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Y.37-2015(R1) " sheetId="1" r:id="rId1"/>
    <sheet name="Y.37-2015(R2)" sheetId="2" r:id="rId2"/>
  </sheets>
  <definedNames/>
  <calcPr fullCalcOnLoad="1"/>
</workbook>
</file>

<file path=xl/sharedStrings.xml><?xml version="1.0" encoding="utf-8"?>
<sst xmlns="http://schemas.openxmlformats.org/spreadsheetml/2006/main" count="172" uniqueCount="13">
  <si>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</si>
  <si>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</si>
  <si>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</si>
  <si>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</si>
  <si>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</si>
  <si>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</si>
  <si>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</si>
  <si>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</si>
  <si>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</si>
  <si>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</si>
  <si>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</t>
    </r>
    <r>
      <rPr>
        <sz val="16"/>
        <color indexed="12"/>
        <rFont val="AngsanaUPC"/>
        <family val="1"/>
      </rPr>
      <t>(  8 มิ.ย.2559 )</t>
    </r>
  </si>
  <si>
    <r>
      <t xml:space="preserve"> R2( 17 Apr, 2015  - 25 Jun,2015) </t>
    </r>
    <r>
      <rPr>
        <b/>
        <sz val="16"/>
        <color indexed="10"/>
        <rFont val="AngsanaUPC"/>
        <family val="1"/>
      </rPr>
      <t xml:space="preserve"> ( 3 aug,2015 - 15 Jan,2016 )</t>
    </r>
  </si>
  <si>
    <r>
      <t xml:space="preserve"> R1 ( 1 Apr, 2015  - 16 Apr,2015) </t>
    </r>
    <r>
      <rPr>
        <b/>
        <sz val="16"/>
        <color indexed="10"/>
        <rFont val="AngsanaUPC"/>
        <family val="1"/>
      </rPr>
      <t xml:space="preserve"> ( 26 Jun,2015 - 2 Aug,2016 ) </t>
    </r>
    <r>
      <rPr>
        <b/>
        <sz val="16"/>
        <color indexed="12"/>
        <rFont val="AngsanaUPC"/>
        <family val="1"/>
      </rPr>
      <t>( 16 Jan,2016 - 31 Mar,2016 )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</si>
</sst>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tabSelected="1" workbookViewId="0" topLeftCell="A108">
      <selection activeCell="Q140" sqref="Q14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10"/>
      <c r="P4" s="3"/>
      <c r="Q4" s="3"/>
      <c r="R4" s="3"/>
      <c r="S4" s="3"/>
      <c r="T4" s="3"/>
    </row>
    <row r="5" spans="1:20" ht="22.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12" t="s">
        <v>8</v>
      </c>
      <c r="O5" s="13" t="s">
        <v>7</v>
      </c>
      <c r="P5" s="14" t="s">
        <v>9</v>
      </c>
      <c r="Q5" s="3"/>
      <c r="R5" s="3"/>
      <c r="S5" s="3"/>
      <c r="T5" s="3"/>
    </row>
    <row r="6" spans="1:20" ht="16.5" customHeight="1">
      <c r="A6" s="15">
        <v>93.7</v>
      </c>
      <c r="B6" s="16">
        <f>A6-N2</f>
        <v>1.4200000000000017</v>
      </c>
      <c r="C6" s="17">
        <v>0</v>
      </c>
      <c r="D6" s="15">
        <f>+A55+0.01</f>
        <v>94.20000000000026</v>
      </c>
      <c r="E6" s="16">
        <f>+B55+0.01</f>
        <v>1.9200000000000021</v>
      </c>
      <c r="F6" s="18">
        <f>+C55+$N$10/10</f>
        <v>0</v>
      </c>
      <c r="G6" s="15">
        <f>+D55+0.01</f>
        <v>94.70000000000051</v>
      </c>
      <c r="H6" s="16">
        <f>+E55+0.01</f>
        <v>2.4199999999999933</v>
      </c>
      <c r="I6" s="18">
        <f>+F55+$N$15/10</f>
        <v>0</v>
      </c>
      <c r="J6" s="15">
        <f>+G55+0.01</f>
        <v>95.20000000000077</v>
      </c>
      <c r="K6" s="16">
        <f>+H55+0.01</f>
        <v>2.9199999999999826</v>
      </c>
      <c r="L6" s="19">
        <f>+I55+$N$20/10</f>
        <v>0</v>
      </c>
      <c r="M6" s="20">
        <v>93.7</v>
      </c>
      <c r="N6" s="3">
        <v>0</v>
      </c>
      <c r="O6" s="20">
        <f aca="true" t="shared" si="0" ref="O6:O47">M6-$N$2</f>
        <v>1.4200000000000017</v>
      </c>
      <c r="P6" s="21">
        <v>0</v>
      </c>
      <c r="Q6" s="3"/>
      <c r="R6" s="10">
        <f aca="true" t="shared" si="1" ref="R6:R37">M6-$N$2</f>
        <v>1.4200000000000017</v>
      </c>
      <c r="S6" s="3"/>
      <c r="T6" s="3"/>
    </row>
    <row r="7" spans="1:20" ht="16.5" customHeight="1">
      <c r="A7" s="22">
        <f aca="true" t="shared" si="2" ref="A7:A38">+A6+0.01</f>
        <v>93.71000000000001</v>
      </c>
      <c r="B7" s="23">
        <f aca="true" t="shared" si="3" ref="B7:B38">+B6+0.01</f>
        <v>1.4300000000000017</v>
      </c>
      <c r="C7" s="18">
        <f aca="true" t="shared" si="4" ref="C7:C16">+C6+$N$6/10</f>
        <v>0</v>
      </c>
      <c r="D7" s="22">
        <f aca="true" t="shared" si="5" ref="D7:D38">+D6+0.01</f>
        <v>94.21000000000026</v>
      </c>
      <c r="E7" s="23">
        <f aca="true" t="shared" si="6" ref="E7:E38">+E6+0.01</f>
        <v>1.9300000000000022</v>
      </c>
      <c r="F7" s="18">
        <f aca="true" t="shared" si="7" ref="F7:F16">+F6+$N$11/10</f>
        <v>0</v>
      </c>
      <c r="G7" s="22">
        <f aca="true" t="shared" si="8" ref="G7:G38">+G6+0.01</f>
        <v>94.71000000000052</v>
      </c>
      <c r="H7" s="23">
        <f aca="true" t="shared" si="9" ref="H7:H38">+H6+0.01</f>
        <v>2.429999999999993</v>
      </c>
      <c r="I7" s="18">
        <f aca="true" t="shared" si="10" ref="I7:I16">+I6+$N$16/10</f>
        <v>0</v>
      </c>
      <c r="J7" s="22">
        <f aca="true" t="shared" si="11" ref="J7:J38">+J6+0.01</f>
        <v>95.21000000000078</v>
      </c>
      <c r="K7" s="23">
        <f aca="true" t="shared" si="12" ref="K7:K38">+K6+0.01</f>
        <v>2.9299999999999824</v>
      </c>
      <c r="L7" s="19">
        <f aca="true" t="shared" si="13" ref="L7:L16">+L6+$N$21/10</f>
        <v>0</v>
      </c>
      <c r="M7" s="20">
        <f aca="true" t="shared" si="14" ref="M7:M50">M6+0.1</f>
        <v>93.8</v>
      </c>
      <c r="N7" s="3">
        <v>0</v>
      </c>
      <c r="O7" s="20">
        <f t="shared" si="0"/>
        <v>1.519999999999996</v>
      </c>
      <c r="P7" s="21">
        <f aca="true" t="shared" si="15" ref="P7:P48">N6+P6</f>
        <v>0</v>
      </c>
      <c r="Q7" s="3"/>
      <c r="R7" s="10">
        <f t="shared" si="1"/>
        <v>1.519999999999996</v>
      </c>
      <c r="S7" s="3"/>
      <c r="T7" s="3"/>
    </row>
    <row r="8" spans="1:20" ht="16.5" customHeight="1">
      <c r="A8" s="22">
        <f t="shared" si="2"/>
        <v>93.72000000000001</v>
      </c>
      <c r="B8" s="23">
        <f t="shared" si="3"/>
        <v>1.4400000000000017</v>
      </c>
      <c r="C8" s="18">
        <f t="shared" si="4"/>
        <v>0</v>
      </c>
      <c r="D8" s="22">
        <f t="shared" si="5"/>
        <v>94.22000000000027</v>
      </c>
      <c r="E8" s="23">
        <f t="shared" si="6"/>
        <v>1.9400000000000022</v>
      </c>
      <c r="F8" s="18">
        <f t="shared" si="7"/>
        <v>0</v>
      </c>
      <c r="G8" s="22">
        <f t="shared" si="8"/>
        <v>94.72000000000052</v>
      </c>
      <c r="H8" s="23">
        <f t="shared" si="9"/>
        <v>2.439999999999993</v>
      </c>
      <c r="I8" s="18">
        <f t="shared" si="10"/>
        <v>0</v>
      </c>
      <c r="J8" s="22">
        <f t="shared" si="11"/>
        <v>95.22000000000078</v>
      </c>
      <c r="K8" s="23">
        <f t="shared" si="12"/>
        <v>2.939999999999982</v>
      </c>
      <c r="L8" s="19">
        <f t="shared" si="13"/>
        <v>0</v>
      </c>
      <c r="M8" s="20">
        <f t="shared" si="14"/>
        <v>93.89999999999999</v>
      </c>
      <c r="N8" s="3">
        <v>0</v>
      </c>
      <c r="O8" s="20">
        <f t="shared" si="0"/>
        <v>1.6199999999999903</v>
      </c>
      <c r="P8" s="21">
        <f t="shared" si="15"/>
        <v>0</v>
      </c>
      <c r="Q8" s="3"/>
      <c r="R8" s="10">
        <f t="shared" si="1"/>
        <v>1.6199999999999903</v>
      </c>
      <c r="S8" s="3"/>
      <c r="T8" s="3"/>
    </row>
    <row r="9" spans="1:20" ht="16.5" customHeight="1">
      <c r="A9" s="22">
        <f t="shared" si="2"/>
        <v>93.73000000000002</v>
      </c>
      <c r="B9" s="23">
        <f t="shared" si="3"/>
        <v>1.4500000000000017</v>
      </c>
      <c r="C9" s="18">
        <f t="shared" si="4"/>
        <v>0</v>
      </c>
      <c r="D9" s="22">
        <f t="shared" si="5"/>
        <v>94.23000000000027</v>
      </c>
      <c r="E9" s="23">
        <f t="shared" si="6"/>
        <v>1.9500000000000022</v>
      </c>
      <c r="F9" s="18">
        <f t="shared" si="7"/>
        <v>0</v>
      </c>
      <c r="G9" s="22">
        <f t="shared" si="8"/>
        <v>94.73000000000053</v>
      </c>
      <c r="H9" s="23">
        <f t="shared" si="9"/>
        <v>2.4499999999999926</v>
      </c>
      <c r="I9" s="18">
        <f t="shared" si="10"/>
        <v>0</v>
      </c>
      <c r="J9" s="22">
        <f t="shared" si="11"/>
        <v>95.23000000000079</v>
      </c>
      <c r="K9" s="23">
        <f t="shared" si="12"/>
        <v>2.949999999999982</v>
      </c>
      <c r="L9" s="19">
        <f t="shared" si="13"/>
        <v>0</v>
      </c>
      <c r="M9" s="20">
        <f t="shared" si="14"/>
        <v>93.99999999999999</v>
      </c>
      <c r="N9" s="3">
        <v>0</v>
      </c>
      <c r="O9" s="20">
        <f t="shared" si="0"/>
        <v>1.7199999999999847</v>
      </c>
      <c r="P9" s="21">
        <f t="shared" si="15"/>
        <v>0</v>
      </c>
      <c r="Q9" s="3"/>
      <c r="R9" s="10">
        <f t="shared" si="1"/>
        <v>1.7199999999999847</v>
      </c>
      <c r="S9" s="3"/>
      <c r="T9" s="3"/>
    </row>
    <row r="10" spans="1:20" ht="16.5" customHeight="1">
      <c r="A10" s="22">
        <f t="shared" si="2"/>
        <v>93.74000000000002</v>
      </c>
      <c r="B10" s="23">
        <f t="shared" si="3"/>
        <v>1.4600000000000017</v>
      </c>
      <c r="C10" s="18">
        <f t="shared" si="4"/>
        <v>0</v>
      </c>
      <c r="D10" s="22">
        <f t="shared" si="5"/>
        <v>94.24000000000028</v>
      </c>
      <c r="E10" s="23">
        <f t="shared" si="6"/>
        <v>1.9600000000000022</v>
      </c>
      <c r="F10" s="18">
        <f t="shared" si="7"/>
        <v>0</v>
      </c>
      <c r="G10" s="22">
        <f t="shared" si="8"/>
        <v>94.74000000000053</v>
      </c>
      <c r="H10" s="23">
        <f t="shared" si="9"/>
        <v>2.4599999999999924</v>
      </c>
      <c r="I10" s="18">
        <f t="shared" si="10"/>
        <v>0</v>
      </c>
      <c r="J10" s="22">
        <f t="shared" si="11"/>
        <v>95.24000000000079</v>
      </c>
      <c r="K10" s="23">
        <f t="shared" si="12"/>
        <v>2.9599999999999818</v>
      </c>
      <c r="L10" s="19">
        <f t="shared" si="13"/>
        <v>0</v>
      </c>
      <c r="M10" s="20">
        <f t="shared" si="14"/>
        <v>94.09999999999998</v>
      </c>
      <c r="N10" s="3">
        <v>0</v>
      </c>
      <c r="O10" s="20">
        <f t="shared" si="0"/>
        <v>1.819999999999979</v>
      </c>
      <c r="P10" s="21">
        <f t="shared" si="15"/>
        <v>0</v>
      </c>
      <c r="Q10" s="3"/>
      <c r="R10" s="10">
        <f t="shared" si="1"/>
        <v>1.819999999999979</v>
      </c>
      <c r="S10" s="3"/>
      <c r="T10" s="3"/>
    </row>
    <row r="11" spans="1:20" ht="16.5" customHeight="1">
      <c r="A11" s="22">
        <f t="shared" si="2"/>
        <v>93.75000000000003</v>
      </c>
      <c r="B11" s="23">
        <f t="shared" si="3"/>
        <v>1.4700000000000017</v>
      </c>
      <c r="C11" s="18">
        <f t="shared" si="4"/>
        <v>0</v>
      </c>
      <c r="D11" s="22">
        <f t="shared" si="5"/>
        <v>94.25000000000028</v>
      </c>
      <c r="E11" s="23">
        <f t="shared" si="6"/>
        <v>1.9700000000000022</v>
      </c>
      <c r="F11" s="18">
        <f t="shared" si="7"/>
        <v>0</v>
      </c>
      <c r="G11" s="22">
        <f t="shared" si="8"/>
        <v>94.75000000000054</v>
      </c>
      <c r="H11" s="23">
        <f t="shared" si="9"/>
        <v>2.469999999999992</v>
      </c>
      <c r="I11" s="18">
        <f t="shared" si="10"/>
        <v>0</v>
      </c>
      <c r="J11" s="22">
        <f t="shared" si="11"/>
        <v>95.2500000000008</v>
      </c>
      <c r="K11" s="23">
        <f t="shared" si="12"/>
        <v>2.9699999999999815</v>
      </c>
      <c r="L11" s="19">
        <f t="shared" si="13"/>
        <v>0</v>
      </c>
      <c r="M11" s="20">
        <f t="shared" si="14"/>
        <v>94.19999999999997</v>
      </c>
      <c r="N11" s="3">
        <v>0</v>
      </c>
      <c r="O11" s="20">
        <f t="shared" si="0"/>
        <v>1.9199999999999733</v>
      </c>
      <c r="P11" s="21">
        <f t="shared" si="15"/>
        <v>0</v>
      </c>
      <c r="Q11" s="3"/>
      <c r="R11" s="10">
        <f t="shared" si="1"/>
        <v>1.9199999999999733</v>
      </c>
      <c r="S11" s="3"/>
      <c r="T11" s="3"/>
    </row>
    <row r="12" spans="1:20" ht="16.5" customHeight="1">
      <c r="A12" s="22">
        <f t="shared" si="2"/>
        <v>93.76000000000003</v>
      </c>
      <c r="B12" s="23">
        <f t="shared" si="3"/>
        <v>1.4800000000000018</v>
      </c>
      <c r="C12" s="18">
        <f t="shared" si="4"/>
        <v>0</v>
      </c>
      <c r="D12" s="22">
        <f t="shared" si="5"/>
        <v>94.26000000000029</v>
      </c>
      <c r="E12" s="23">
        <f t="shared" si="6"/>
        <v>1.9800000000000022</v>
      </c>
      <c r="F12" s="18">
        <f t="shared" si="7"/>
        <v>0</v>
      </c>
      <c r="G12" s="22">
        <f t="shared" si="8"/>
        <v>94.76000000000055</v>
      </c>
      <c r="H12" s="23">
        <f t="shared" si="9"/>
        <v>2.479999999999992</v>
      </c>
      <c r="I12" s="18">
        <f t="shared" si="10"/>
        <v>0</v>
      </c>
      <c r="J12" s="22">
        <f t="shared" si="11"/>
        <v>95.2600000000008</v>
      </c>
      <c r="K12" s="23">
        <f t="shared" si="12"/>
        <v>2.9799999999999813</v>
      </c>
      <c r="L12" s="19">
        <f t="shared" si="13"/>
        <v>0</v>
      </c>
      <c r="M12" s="20">
        <f t="shared" si="14"/>
        <v>94.29999999999997</v>
      </c>
      <c r="N12" s="3">
        <v>0</v>
      </c>
      <c r="O12" s="20">
        <f t="shared" si="0"/>
        <v>2.0199999999999676</v>
      </c>
      <c r="P12" s="21">
        <f t="shared" si="15"/>
        <v>0</v>
      </c>
      <c r="Q12" s="3"/>
      <c r="R12" s="10">
        <f t="shared" si="1"/>
        <v>2.0199999999999676</v>
      </c>
      <c r="S12" s="3"/>
      <c r="T12" s="3"/>
    </row>
    <row r="13" spans="1:20" ht="16.5" customHeight="1">
      <c r="A13" s="22">
        <f t="shared" si="2"/>
        <v>93.77000000000004</v>
      </c>
      <c r="B13" s="23">
        <f t="shared" si="3"/>
        <v>1.4900000000000018</v>
      </c>
      <c r="C13" s="18">
        <f t="shared" si="4"/>
        <v>0</v>
      </c>
      <c r="D13" s="22">
        <f t="shared" si="5"/>
        <v>94.2700000000003</v>
      </c>
      <c r="E13" s="23">
        <f t="shared" si="6"/>
        <v>1.9900000000000022</v>
      </c>
      <c r="F13" s="18">
        <f t="shared" si="7"/>
        <v>0</v>
      </c>
      <c r="G13" s="22">
        <f t="shared" si="8"/>
        <v>94.77000000000055</v>
      </c>
      <c r="H13" s="23">
        <f t="shared" si="9"/>
        <v>2.4899999999999918</v>
      </c>
      <c r="I13" s="18">
        <f t="shared" si="10"/>
        <v>0</v>
      </c>
      <c r="J13" s="22">
        <f t="shared" si="11"/>
        <v>95.2700000000008</v>
      </c>
      <c r="K13" s="23">
        <f t="shared" si="12"/>
        <v>2.989999999999981</v>
      </c>
      <c r="L13" s="19">
        <f t="shared" si="13"/>
        <v>0</v>
      </c>
      <c r="M13" s="20">
        <f t="shared" si="14"/>
        <v>94.39999999999996</v>
      </c>
      <c r="N13" s="3">
        <v>0</v>
      </c>
      <c r="O13" s="20">
        <f t="shared" si="0"/>
        <v>2.119999999999962</v>
      </c>
      <c r="P13" s="21">
        <f t="shared" si="15"/>
        <v>0</v>
      </c>
      <c r="Q13" s="3"/>
      <c r="R13" s="10">
        <f t="shared" si="1"/>
        <v>2.119999999999962</v>
      </c>
      <c r="S13" s="3"/>
      <c r="T13" s="3"/>
    </row>
    <row r="14" spans="1:20" ht="16.5" customHeight="1">
      <c r="A14" s="22">
        <f t="shared" si="2"/>
        <v>93.78000000000004</v>
      </c>
      <c r="B14" s="23">
        <f t="shared" si="3"/>
        <v>1.5000000000000018</v>
      </c>
      <c r="C14" s="18">
        <f t="shared" si="4"/>
        <v>0</v>
      </c>
      <c r="D14" s="22">
        <f t="shared" si="5"/>
        <v>94.2800000000003</v>
      </c>
      <c r="E14" s="23">
        <f t="shared" si="6"/>
        <v>2.000000000000002</v>
      </c>
      <c r="F14" s="18">
        <f t="shared" si="7"/>
        <v>0</v>
      </c>
      <c r="G14" s="22">
        <f t="shared" si="8"/>
        <v>94.78000000000056</v>
      </c>
      <c r="H14" s="23">
        <f t="shared" si="9"/>
        <v>2.4999999999999916</v>
      </c>
      <c r="I14" s="18">
        <f t="shared" si="10"/>
        <v>0</v>
      </c>
      <c r="J14" s="22">
        <f t="shared" si="11"/>
        <v>95.28000000000081</v>
      </c>
      <c r="K14" s="23">
        <f t="shared" si="12"/>
        <v>2.999999999999981</v>
      </c>
      <c r="L14" s="19">
        <f t="shared" si="13"/>
        <v>0</v>
      </c>
      <c r="M14" s="20">
        <f t="shared" si="14"/>
        <v>94.49999999999996</v>
      </c>
      <c r="N14" s="3">
        <v>0</v>
      </c>
      <c r="O14" s="20">
        <f t="shared" si="0"/>
        <v>2.2199999999999562</v>
      </c>
      <c r="P14" s="21">
        <f t="shared" si="15"/>
        <v>0</v>
      </c>
      <c r="Q14" s="3"/>
      <c r="R14" s="10">
        <f t="shared" si="1"/>
        <v>2.2199999999999562</v>
      </c>
      <c r="S14" s="3"/>
      <c r="T14" s="3"/>
    </row>
    <row r="15" spans="1:20" ht="16.5" customHeight="1">
      <c r="A15" s="22">
        <f t="shared" si="2"/>
        <v>93.79000000000005</v>
      </c>
      <c r="B15" s="23">
        <f t="shared" si="3"/>
        <v>1.5100000000000018</v>
      </c>
      <c r="C15" s="18">
        <f t="shared" si="4"/>
        <v>0</v>
      </c>
      <c r="D15" s="22">
        <f t="shared" si="5"/>
        <v>94.2900000000003</v>
      </c>
      <c r="E15" s="23">
        <f t="shared" si="6"/>
        <v>2.010000000000002</v>
      </c>
      <c r="F15" s="18">
        <f t="shared" si="7"/>
        <v>0</v>
      </c>
      <c r="G15" s="22">
        <f t="shared" si="8"/>
        <v>94.79000000000056</v>
      </c>
      <c r="H15" s="23">
        <f t="shared" si="9"/>
        <v>2.5099999999999913</v>
      </c>
      <c r="I15" s="18">
        <f t="shared" si="10"/>
        <v>0</v>
      </c>
      <c r="J15" s="22">
        <f t="shared" si="11"/>
        <v>95.29000000000082</v>
      </c>
      <c r="K15" s="23">
        <f t="shared" si="12"/>
        <v>3.0099999999999807</v>
      </c>
      <c r="L15" s="19">
        <f t="shared" si="13"/>
        <v>0</v>
      </c>
      <c r="M15" s="20">
        <f t="shared" si="14"/>
        <v>94.59999999999995</v>
      </c>
      <c r="N15" s="3">
        <v>0</v>
      </c>
      <c r="O15" s="20">
        <f t="shared" si="0"/>
        <v>2.3199999999999505</v>
      </c>
      <c r="P15" s="21">
        <f t="shared" si="15"/>
        <v>0</v>
      </c>
      <c r="Q15" s="3"/>
      <c r="R15" s="10">
        <f t="shared" si="1"/>
        <v>2.3199999999999505</v>
      </c>
      <c r="S15" s="3"/>
      <c r="T15" s="3"/>
    </row>
    <row r="16" spans="1:20" ht="16.5" customHeight="1">
      <c r="A16" s="24">
        <f t="shared" si="2"/>
        <v>93.80000000000005</v>
      </c>
      <c r="B16" s="25">
        <f t="shared" si="3"/>
        <v>1.5200000000000018</v>
      </c>
      <c r="C16" s="26">
        <f t="shared" si="4"/>
        <v>0</v>
      </c>
      <c r="D16" s="24">
        <f t="shared" si="5"/>
        <v>94.30000000000031</v>
      </c>
      <c r="E16" s="25">
        <f t="shared" si="6"/>
        <v>2.020000000000002</v>
      </c>
      <c r="F16" s="26">
        <f t="shared" si="7"/>
        <v>0</v>
      </c>
      <c r="G16" s="24">
        <f t="shared" si="8"/>
        <v>94.80000000000057</v>
      </c>
      <c r="H16" s="25">
        <f t="shared" si="9"/>
        <v>2.519999999999991</v>
      </c>
      <c r="I16" s="26">
        <f t="shared" si="10"/>
        <v>0</v>
      </c>
      <c r="J16" s="24">
        <f t="shared" si="11"/>
        <v>95.30000000000082</v>
      </c>
      <c r="K16" s="25">
        <f t="shared" si="12"/>
        <v>3.0199999999999805</v>
      </c>
      <c r="L16" s="19">
        <f t="shared" si="13"/>
        <v>0</v>
      </c>
      <c r="M16" s="20">
        <f t="shared" si="14"/>
        <v>94.69999999999995</v>
      </c>
      <c r="N16" s="3">
        <v>0</v>
      </c>
      <c r="O16" s="20">
        <f t="shared" si="0"/>
        <v>2.419999999999945</v>
      </c>
      <c r="P16" s="21">
        <f t="shared" si="15"/>
        <v>0</v>
      </c>
      <c r="Q16" s="3"/>
      <c r="R16" s="10">
        <f t="shared" si="1"/>
        <v>2.419999999999945</v>
      </c>
      <c r="S16" s="3"/>
      <c r="T16" s="3"/>
    </row>
    <row r="17" spans="1:20" ht="16.5" customHeight="1">
      <c r="A17" s="27">
        <f t="shared" si="2"/>
        <v>93.81000000000006</v>
      </c>
      <c r="B17" s="28">
        <f t="shared" si="3"/>
        <v>1.5300000000000018</v>
      </c>
      <c r="C17" s="29">
        <f aca="true" t="shared" si="16" ref="C17:C26">+C16+$N$7/10</f>
        <v>0</v>
      </c>
      <c r="D17" s="27">
        <f t="shared" si="5"/>
        <v>94.31000000000031</v>
      </c>
      <c r="E17" s="28">
        <f t="shared" si="6"/>
        <v>2.0300000000000016</v>
      </c>
      <c r="F17" s="29">
        <f aca="true" t="shared" si="17" ref="F17:F26">+F16+$N$12/10</f>
        <v>0</v>
      </c>
      <c r="G17" s="27">
        <f t="shared" si="8"/>
        <v>94.81000000000057</v>
      </c>
      <c r="H17" s="28">
        <f t="shared" si="9"/>
        <v>2.529999999999991</v>
      </c>
      <c r="I17" s="29">
        <f aca="true" t="shared" si="18" ref="I17:I26">+I16+$N$17/10</f>
        <v>0</v>
      </c>
      <c r="J17" s="27">
        <f t="shared" si="11"/>
        <v>95.31000000000083</v>
      </c>
      <c r="K17" s="28">
        <f t="shared" si="12"/>
        <v>3.0299999999999803</v>
      </c>
      <c r="L17" s="30">
        <f aca="true" t="shared" si="19" ref="L17:L26">+L16+$N$22/10</f>
        <v>0</v>
      </c>
      <c r="M17" s="20">
        <f t="shared" si="14"/>
        <v>94.79999999999994</v>
      </c>
      <c r="N17" s="3">
        <v>0</v>
      </c>
      <c r="O17" s="20">
        <f t="shared" si="0"/>
        <v>2.519999999999939</v>
      </c>
      <c r="P17" s="21">
        <f t="shared" si="15"/>
        <v>0</v>
      </c>
      <c r="Q17" s="3"/>
      <c r="R17" s="10">
        <f t="shared" si="1"/>
        <v>2.519999999999939</v>
      </c>
      <c r="S17" s="3"/>
      <c r="T17" s="3"/>
    </row>
    <row r="18" spans="1:20" ht="16.5" customHeight="1">
      <c r="A18" s="22">
        <f t="shared" si="2"/>
        <v>93.82000000000006</v>
      </c>
      <c r="B18" s="23">
        <f t="shared" si="3"/>
        <v>1.5400000000000018</v>
      </c>
      <c r="C18" s="18">
        <f t="shared" si="16"/>
        <v>0</v>
      </c>
      <c r="D18" s="22">
        <f t="shared" si="5"/>
        <v>94.32000000000032</v>
      </c>
      <c r="E18" s="23">
        <f t="shared" si="6"/>
        <v>2.0400000000000014</v>
      </c>
      <c r="F18" s="18">
        <f t="shared" si="17"/>
        <v>0</v>
      </c>
      <c r="G18" s="22">
        <f t="shared" si="8"/>
        <v>94.82000000000058</v>
      </c>
      <c r="H18" s="23">
        <f t="shared" si="9"/>
        <v>2.5399999999999907</v>
      </c>
      <c r="I18" s="18">
        <f t="shared" si="18"/>
        <v>0</v>
      </c>
      <c r="J18" s="22">
        <f t="shared" si="11"/>
        <v>95.32000000000083</v>
      </c>
      <c r="K18" s="23">
        <f t="shared" si="12"/>
        <v>3.03999999999998</v>
      </c>
      <c r="L18" s="19">
        <f t="shared" si="19"/>
        <v>0</v>
      </c>
      <c r="M18" s="20">
        <f t="shared" si="14"/>
        <v>94.89999999999993</v>
      </c>
      <c r="N18" s="3">
        <v>0</v>
      </c>
      <c r="O18" s="20">
        <f t="shared" si="0"/>
        <v>2.6199999999999335</v>
      </c>
      <c r="P18" s="21">
        <f t="shared" si="15"/>
        <v>0</v>
      </c>
      <c r="Q18" s="3"/>
      <c r="R18" s="10">
        <f t="shared" si="1"/>
        <v>2.6199999999999335</v>
      </c>
      <c r="S18" s="3"/>
      <c r="T18" s="3"/>
    </row>
    <row r="19" spans="1:20" ht="16.5" customHeight="1">
      <c r="A19" s="22">
        <f t="shared" si="2"/>
        <v>93.83000000000007</v>
      </c>
      <c r="B19" s="23">
        <f t="shared" si="3"/>
        <v>1.5500000000000018</v>
      </c>
      <c r="C19" s="18">
        <f t="shared" si="16"/>
        <v>0</v>
      </c>
      <c r="D19" s="22">
        <f t="shared" si="5"/>
        <v>94.33000000000033</v>
      </c>
      <c r="E19" s="23">
        <f t="shared" si="6"/>
        <v>2.050000000000001</v>
      </c>
      <c r="F19" s="18">
        <f t="shared" si="17"/>
        <v>0</v>
      </c>
      <c r="G19" s="22">
        <f t="shared" si="8"/>
        <v>94.83000000000058</v>
      </c>
      <c r="H19" s="23">
        <f t="shared" si="9"/>
        <v>2.5499999999999905</v>
      </c>
      <c r="I19" s="18">
        <f t="shared" si="18"/>
        <v>0</v>
      </c>
      <c r="J19" s="22">
        <f t="shared" si="11"/>
        <v>95.33000000000084</v>
      </c>
      <c r="K19" s="23">
        <f t="shared" si="12"/>
        <v>3.04999999999998</v>
      </c>
      <c r="L19" s="19">
        <f t="shared" si="19"/>
        <v>0</v>
      </c>
      <c r="M19" s="20">
        <f t="shared" si="14"/>
        <v>94.99999999999993</v>
      </c>
      <c r="N19" s="3">
        <v>0</v>
      </c>
      <c r="O19" s="20">
        <f t="shared" si="0"/>
        <v>2.719999999999928</v>
      </c>
      <c r="P19" s="21">
        <f t="shared" si="15"/>
        <v>0</v>
      </c>
      <c r="Q19" s="3"/>
      <c r="R19" s="10">
        <f t="shared" si="1"/>
        <v>2.719999999999928</v>
      </c>
      <c r="S19" s="3"/>
      <c r="T19" s="3"/>
    </row>
    <row r="20" spans="1:20" ht="16.5" customHeight="1">
      <c r="A20" s="22">
        <f t="shared" si="2"/>
        <v>93.84000000000007</v>
      </c>
      <c r="B20" s="23">
        <f t="shared" si="3"/>
        <v>1.5600000000000018</v>
      </c>
      <c r="C20" s="18">
        <f t="shared" si="16"/>
        <v>0</v>
      </c>
      <c r="D20" s="22">
        <f t="shared" si="5"/>
        <v>94.34000000000033</v>
      </c>
      <c r="E20" s="23">
        <f t="shared" si="6"/>
        <v>2.060000000000001</v>
      </c>
      <c r="F20" s="18">
        <f t="shared" si="17"/>
        <v>0</v>
      </c>
      <c r="G20" s="22">
        <f t="shared" si="8"/>
        <v>94.84000000000059</v>
      </c>
      <c r="H20" s="23">
        <f t="shared" si="9"/>
        <v>2.5599999999999903</v>
      </c>
      <c r="I20" s="18">
        <f t="shared" si="18"/>
        <v>0</v>
      </c>
      <c r="J20" s="22">
        <f t="shared" si="11"/>
        <v>95.34000000000084</v>
      </c>
      <c r="K20" s="23">
        <f t="shared" si="12"/>
        <v>3.0599999999999796</v>
      </c>
      <c r="L20" s="19">
        <f t="shared" si="19"/>
        <v>0</v>
      </c>
      <c r="M20" s="20">
        <f t="shared" si="14"/>
        <v>95.09999999999992</v>
      </c>
      <c r="N20" s="3">
        <v>0</v>
      </c>
      <c r="O20" s="20">
        <f t="shared" si="0"/>
        <v>2.819999999999922</v>
      </c>
      <c r="P20" s="21">
        <f t="shared" si="15"/>
        <v>0</v>
      </c>
      <c r="Q20" s="3"/>
      <c r="R20" s="10">
        <f t="shared" si="1"/>
        <v>2.819999999999922</v>
      </c>
      <c r="S20" s="3"/>
      <c r="T20" s="3"/>
    </row>
    <row r="21" spans="1:20" ht="16.5" customHeight="1">
      <c r="A21" s="22">
        <f t="shared" si="2"/>
        <v>93.85000000000008</v>
      </c>
      <c r="B21" s="23">
        <f t="shared" si="3"/>
        <v>1.5700000000000018</v>
      </c>
      <c r="C21" s="18">
        <f t="shared" si="16"/>
        <v>0</v>
      </c>
      <c r="D21" s="22">
        <f t="shared" si="5"/>
        <v>94.35000000000034</v>
      </c>
      <c r="E21" s="23">
        <f t="shared" si="6"/>
        <v>2.0700000000000007</v>
      </c>
      <c r="F21" s="18">
        <f t="shared" si="17"/>
        <v>0</v>
      </c>
      <c r="G21" s="22">
        <f t="shared" si="8"/>
        <v>94.85000000000059</v>
      </c>
      <c r="H21" s="23">
        <f t="shared" si="9"/>
        <v>2.56999999999999</v>
      </c>
      <c r="I21" s="18">
        <f t="shared" si="18"/>
        <v>0</v>
      </c>
      <c r="J21" s="22">
        <f t="shared" si="11"/>
        <v>95.35000000000085</v>
      </c>
      <c r="K21" s="23">
        <f t="shared" si="12"/>
        <v>3.0699999999999794</v>
      </c>
      <c r="L21" s="19">
        <f t="shared" si="19"/>
        <v>0</v>
      </c>
      <c r="M21" s="20">
        <f t="shared" si="14"/>
        <v>95.19999999999992</v>
      </c>
      <c r="N21" s="3">
        <v>0</v>
      </c>
      <c r="O21" s="20">
        <f t="shared" si="0"/>
        <v>2.9199999999999164</v>
      </c>
      <c r="P21" s="21">
        <f t="shared" si="15"/>
        <v>0</v>
      </c>
      <c r="Q21" s="3"/>
      <c r="R21" s="10">
        <f t="shared" si="1"/>
        <v>2.9199999999999164</v>
      </c>
      <c r="S21" s="3"/>
      <c r="T21" s="3"/>
    </row>
    <row r="22" spans="1:20" ht="16.5" customHeight="1">
      <c r="A22" s="22">
        <f t="shared" si="2"/>
        <v>93.86000000000008</v>
      </c>
      <c r="B22" s="23">
        <f t="shared" si="3"/>
        <v>1.5800000000000018</v>
      </c>
      <c r="C22" s="18">
        <f t="shared" si="16"/>
        <v>0</v>
      </c>
      <c r="D22" s="22">
        <f t="shared" si="5"/>
        <v>94.36000000000034</v>
      </c>
      <c r="E22" s="23">
        <f t="shared" si="6"/>
        <v>2.0800000000000005</v>
      </c>
      <c r="F22" s="18">
        <f t="shared" si="17"/>
        <v>0</v>
      </c>
      <c r="G22" s="22">
        <f t="shared" si="8"/>
        <v>94.8600000000006</v>
      </c>
      <c r="H22" s="23">
        <f t="shared" si="9"/>
        <v>2.57999999999999</v>
      </c>
      <c r="I22" s="18">
        <f t="shared" si="18"/>
        <v>0</v>
      </c>
      <c r="J22" s="22">
        <f t="shared" si="11"/>
        <v>95.36000000000085</v>
      </c>
      <c r="K22" s="23">
        <f t="shared" si="12"/>
        <v>3.079999999999979</v>
      </c>
      <c r="L22" s="19">
        <f t="shared" si="19"/>
        <v>0</v>
      </c>
      <c r="M22" s="20">
        <f t="shared" si="14"/>
        <v>95.29999999999991</v>
      </c>
      <c r="N22" s="3">
        <v>0</v>
      </c>
      <c r="O22" s="20">
        <f t="shared" si="0"/>
        <v>3.0199999999999108</v>
      </c>
      <c r="P22" s="21">
        <f t="shared" si="15"/>
        <v>0</v>
      </c>
      <c r="Q22" s="3"/>
      <c r="R22" s="10">
        <f t="shared" si="1"/>
        <v>3.0199999999999108</v>
      </c>
      <c r="S22" s="3"/>
      <c r="T22" s="3"/>
    </row>
    <row r="23" spans="1:20" ht="16.5" customHeight="1">
      <c r="A23" s="22">
        <f t="shared" si="2"/>
        <v>93.87000000000009</v>
      </c>
      <c r="B23" s="23">
        <f t="shared" si="3"/>
        <v>1.5900000000000019</v>
      </c>
      <c r="C23" s="18">
        <f t="shared" si="16"/>
        <v>0</v>
      </c>
      <c r="D23" s="22">
        <f t="shared" si="5"/>
        <v>94.37000000000035</v>
      </c>
      <c r="E23" s="23">
        <f t="shared" si="6"/>
        <v>2.0900000000000003</v>
      </c>
      <c r="F23" s="18">
        <f t="shared" si="17"/>
        <v>0</v>
      </c>
      <c r="G23" s="22">
        <f t="shared" si="8"/>
        <v>94.8700000000006</v>
      </c>
      <c r="H23" s="23">
        <f t="shared" si="9"/>
        <v>2.5899999999999896</v>
      </c>
      <c r="I23" s="18">
        <f t="shared" si="18"/>
        <v>0</v>
      </c>
      <c r="J23" s="22">
        <f t="shared" si="11"/>
        <v>95.37000000000086</v>
      </c>
      <c r="K23" s="23">
        <f t="shared" si="12"/>
        <v>3.089999999999979</v>
      </c>
      <c r="L23" s="19">
        <f t="shared" si="19"/>
        <v>0</v>
      </c>
      <c r="M23" s="20">
        <f t="shared" si="14"/>
        <v>95.3999999999999</v>
      </c>
      <c r="N23" s="3">
        <v>0</v>
      </c>
      <c r="O23" s="20">
        <f t="shared" si="0"/>
        <v>3.119999999999905</v>
      </c>
      <c r="P23" s="21">
        <f t="shared" si="15"/>
        <v>0</v>
      </c>
      <c r="Q23" s="3"/>
      <c r="R23" s="10">
        <f t="shared" si="1"/>
        <v>3.119999999999905</v>
      </c>
      <c r="S23" s="3"/>
      <c r="T23" s="3"/>
    </row>
    <row r="24" spans="1:20" ht="16.5" customHeight="1">
      <c r="A24" s="22">
        <f t="shared" si="2"/>
        <v>93.8800000000001</v>
      </c>
      <c r="B24" s="23">
        <f t="shared" si="3"/>
        <v>1.6000000000000019</v>
      </c>
      <c r="C24" s="18">
        <f t="shared" si="16"/>
        <v>0</v>
      </c>
      <c r="D24" s="22">
        <f t="shared" si="5"/>
        <v>94.38000000000035</v>
      </c>
      <c r="E24" s="23">
        <f t="shared" si="6"/>
        <v>2.1</v>
      </c>
      <c r="F24" s="18">
        <f t="shared" si="17"/>
        <v>0</v>
      </c>
      <c r="G24" s="22">
        <f t="shared" si="8"/>
        <v>94.8800000000006</v>
      </c>
      <c r="H24" s="23">
        <f t="shared" si="9"/>
        <v>2.5999999999999894</v>
      </c>
      <c r="I24" s="18">
        <f t="shared" si="18"/>
        <v>0</v>
      </c>
      <c r="J24" s="22">
        <f t="shared" si="11"/>
        <v>95.38000000000086</v>
      </c>
      <c r="K24" s="23">
        <f t="shared" si="12"/>
        <v>3.0999999999999788</v>
      </c>
      <c r="L24" s="19">
        <f t="shared" si="19"/>
        <v>0</v>
      </c>
      <c r="M24" s="20">
        <f t="shared" si="14"/>
        <v>95.4999999999999</v>
      </c>
      <c r="N24" s="3">
        <v>0</v>
      </c>
      <c r="O24" s="20">
        <f t="shared" si="0"/>
        <v>3.2199999999998994</v>
      </c>
      <c r="P24" s="21">
        <f t="shared" si="15"/>
        <v>0</v>
      </c>
      <c r="Q24" s="3"/>
      <c r="R24" s="10">
        <f t="shared" si="1"/>
        <v>3.2199999999998994</v>
      </c>
      <c r="S24" s="3"/>
      <c r="T24" s="3"/>
    </row>
    <row r="25" spans="1:20" ht="16.5" customHeight="1">
      <c r="A25" s="22">
        <f t="shared" si="2"/>
        <v>93.8900000000001</v>
      </c>
      <c r="B25" s="23">
        <f t="shared" si="3"/>
        <v>1.6100000000000019</v>
      </c>
      <c r="C25" s="18">
        <f t="shared" si="16"/>
        <v>0</v>
      </c>
      <c r="D25" s="22">
        <f t="shared" si="5"/>
        <v>94.39000000000036</v>
      </c>
      <c r="E25" s="23">
        <f t="shared" si="6"/>
        <v>2.11</v>
      </c>
      <c r="F25" s="18">
        <f t="shared" si="17"/>
        <v>0</v>
      </c>
      <c r="G25" s="22">
        <f t="shared" si="8"/>
        <v>94.89000000000061</v>
      </c>
      <c r="H25" s="23">
        <f t="shared" si="9"/>
        <v>2.609999999999989</v>
      </c>
      <c r="I25" s="18">
        <f t="shared" si="18"/>
        <v>0</v>
      </c>
      <c r="J25" s="22">
        <f t="shared" si="11"/>
        <v>95.39000000000087</v>
      </c>
      <c r="K25" s="23">
        <f t="shared" si="12"/>
        <v>3.1099999999999786</v>
      </c>
      <c r="L25" s="19">
        <f t="shared" si="19"/>
        <v>0</v>
      </c>
      <c r="M25" s="20">
        <f t="shared" si="14"/>
        <v>95.5999999999999</v>
      </c>
      <c r="N25" s="3">
        <v>0</v>
      </c>
      <c r="O25" s="20">
        <f t="shared" si="0"/>
        <v>3.3199999999998937</v>
      </c>
      <c r="P25" s="21">
        <f t="shared" si="15"/>
        <v>0</v>
      </c>
      <c r="Q25" s="3"/>
      <c r="R25" s="10">
        <f t="shared" si="1"/>
        <v>3.3199999999998937</v>
      </c>
      <c r="S25" s="3"/>
      <c r="T25" s="3"/>
    </row>
    <row r="26" spans="1:20" ht="16.5" customHeight="1">
      <c r="A26" s="24">
        <f t="shared" si="2"/>
        <v>93.9000000000001</v>
      </c>
      <c r="B26" s="25">
        <f t="shared" si="3"/>
        <v>1.6200000000000019</v>
      </c>
      <c r="C26" s="26">
        <f t="shared" si="16"/>
        <v>0</v>
      </c>
      <c r="D26" s="24">
        <f t="shared" si="5"/>
        <v>94.40000000000036</v>
      </c>
      <c r="E26" s="25">
        <f t="shared" si="6"/>
        <v>2.1199999999999997</v>
      </c>
      <c r="F26" s="26">
        <f t="shared" si="17"/>
        <v>0</v>
      </c>
      <c r="G26" s="24">
        <f t="shared" si="8"/>
        <v>94.90000000000062</v>
      </c>
      <c r="H26" s="25">
        <f t="shared" si="9"/>
        <v>2.619999999999989</v>
      </c>
      <c r="I26" s="31">
        <f t="shared" si="18"/>
        <v>0</v>
      </c>
      <c r="J26" s="24">
        <f t="shared" si="11"/>
        <v>95.40000000000087</v>
      </c>
      <c r="K26" s="25">
        <f t="shared" si="12"/>
        <v>3.1199999999999783</v>
      </c>
      <c r="L26" s="31">
        <f t="shared" si="19"/>
        <v>0</v>
      </c>
      <c r="M26" s="20">
        <f t="shared" si="14"/>
        <v>95.69999999999989</v>
      </c>
      <c r="N26" s="3">
        <v>0</v>
      </c>
      <c r="O26" s="20">
        <f t="shared" si="0"/>
        <v>3.419999999999888</v>
      </c>
      <c r="P26" s="21">
        <f t="shared" si="15"/>
        <v>0</v>
      </c>
      <c r="Q26" s="3"/>
      <c r="R26" s="10">
        <f t="shared" si="1"/>
        <v>3.419999999999888</v>
      </c>
      <c r="S26" s="3"/>
      <c r="T26" s="3"/>
    </row>
    <row r="27" spans="1:20" ht="16.5" customHeight="1">
      <c r="A27" s="27">
        <f t="shared" si="2"/>
        <v>93.91000000000011</v>
      </c>
      <c r="B27" s="28">
        <f t="shared" si="3"/>
        <v>1.630000000000002</v>
      </c>
      <c r="C27" s="29">
        <f aca="true" t="shared" si="20" ref="C27:C36">+C26+$N$8/10</f>
        <v>0</v>
      </c>
      <c r="D27" s="27">
        <f t="shared" si="5"/>
        <v>94.41000000000037</v>
      </c>
      <c r="E27" s="28">
        <f t="shared" si="6"/>
        <v>2.1299999999999994</v>
      </c>
      <c r="F27" s="29">
        <f aca="true" t="shared" si="21" ref="F27:F36">+F26+$N$13/10</f>
        <v>0</v>
      </c>
      <c r="G27" s="27">
        <f t="shared" si="8"/>
        <v>94.91000000000062</v>
      </c>
      <c r="H27" s="28">
        <f t="shared" si="9"/>
        <v>2.629999999999989</v>
      </c>
      <c r="I27" s="29">
        <f aca="true" t="shared" si="22" ref="I27:I36">+I26+$N$18/10</f>
        <v>0</v>
      </c>
      <c r="J27" s="27">
        <f t="shared" si="11"/>
        <v>95.41000000000088</v>
      </c>
      <c r="K27" s="28">
        <f t="shared" si="12"/>
        <v>3.129999999999978</v>
      </c>
      <c r="L27" s="17">
        <f aca="true" t="shared" si="23" ref="L27:L36">+L26+$N$23/10</f>
        <v>0</v>
      </c>
      <c r="M27" s="20">
        <f t="shared" si="14"/>
        <v>95.79999999999988</v>
      </c>
      <c r="N27" s="3">
        <v>0</v>
      </c>
      <c r="O27" s="20">
        <f t="shared" si="0"/>
        <v>3.5199999999998823</v>
      </c>
      <c r="P27" s="21">
        <f t="shared" si="15"/>
        <v>0</v>
      </c>
      <c r="Q27" s="3"/>
      <c r="R27" s="10">
        <f t="shared" si="1"/>
        <v>3.5199999999998823</v>
      </c>
      <c r="S27" s="3"/>
      <c r="T27" s="3"/>
    </row>
    <row r="28" spans="1:20" ht="16.5" customHeight="1">
      <c r="A28" s="22">
        <f t="shared" si="2"/>
        <v>93.92000000000012</v>
      </c>
      <c r="B28" s="23">
        <f t="shared" si="3"/>
        <v>1.640000000000002</v>
      </c>
      <c r="C28" s="18">
        <f t="shared" si="20"/>
        <v>0</v>
      </c>
      <c r="D28" s="22">
        <f t="shared" si="5"/>
        <v>94.42000000000037</v>
      </c>
      <c r="E28" s="23">
        <f t="shared" si="6"/>
        <v>2.1399999999999992</v>
      </c>
      <c r="F28" s="18">
        <f t="shared" si="21"/>
        <v>0</v>
      </c>
      <c r="G28" s="22">
        <f t="shared" si="8"/>
        <v>94.92000000000063</v>
      </c>
      <c r="H28" s="23">
        <f t="shared" si="9"/>
        <v>2.6399999999999886</v>
      </c>
      <c r="I28" s="18">
        <f t="shared" si="22"/>
        <v>0</v>
      </c>
      <c r="J28" s="22">
        <f t="shared" si="11"/>
        <v>95.42000000000088</v>
      </c>
      <c r="K28" s="23">
        <f t="shared" si="12"/>
        <v>3.139999999999978</v>
      </c>
      <c r="L28" s="32">
        <f t="shared" si="23"/>
        <v>0</v>
      </c>
      <c r="M28" s="20">
        <f t="shared" si="14"/>
        <v>95.89999999999988</v>
      </c>
      <c r="N28" s="3">
        <v>0</v>
      </c>
      <c r="O28" s="20">
        <f t="shared" si="0"/>
        <v>3.6199999999998766</v>
      </c>
      <c r="P28" s="21">
        <f t="shared" si="15"/>
        <v>0</v>
      </c>
      <c r="Q28" s="3"/>
      <c r="R28" s="10">
        <f t="shared" si="1"/>
        <v>3.6199999999998766</v>
      </c>
      <c r="S28" s="3"/>
      <c r="T28" s="3"/>
    </row>
    <row r="29" spans="1:20" ht="16.5" customHeight="1">
      <c r="A29" s="22">
        <f t="shared" si="2"/>
        <v>93.93000000000012</v>
      </c>
      <c r="B29" s="23">
        <f t="shared" si="3"/>
        <v>1.650000000000002</v>
      </c>
      <c r="C29" s="18">
        <f t="shared" si="20"/>
        <v>0</v>
      </c>
      <c r="D29" s="22">
        <f t="shared" si="5"/>
        <v>94.43000000000038</v>
      </c>
      <c r="E29" s="23">
        <f t="shared" si="6"/>
        <v>2.149999999999999</v>
      </c>
      <c r="F29" s="18">
        <f t="shared" si="21"/>
        <v>0</v>
      </c>
      <c r="G29" s="22">
        <f t="shared" si="8"/>
        <v>94.93000000000063</v>
      </c>
      <c r="H29" s="23">
        <f t="shared" si="9"/>
        <v>2.6499999999999884</v>
      </c>
      <c r="I29" s="18">
        <f t="shared" si="22"/>
        <v>0</v>
      </c>
      <c r="J29" s="22">
        <f t="shared" si="11"/>
        <v>95.43000000000089</v>
      </c>
      <c r="K29" s="23">
        <f t="shared" si="12"/>
        <v>3.1499999999999777</v>
      </c>
      <c r="L29" s="32">
        <f t="shared" si="23"/>
        <v>0</v>
      </c>
      <c r="M29" s="20">
        <f t="shared" si="14"/>
        <v>95.99999999999987</v>
      </c>
      <c r="N29" s="3">
        <v>0</v>
      </c>
      <c r="O29" s="20">
        <f t="shared" si="0"/>
        <v>3.719999999999871</v>
      </c>
      <c r="P29" s="21">
        <f t="shared" si="15"/>
        <v>0</v>
      </c>
      <c r="Q29" s="3"/>
      <c r="R29" s="10">
        <f t="shared" si="1"/>
        <v>3.719999999999871</v>
      </c>
      <c r="S29" s="3"/>
      <c r="T29" s="3"/>
    </row>
    <row r="30" spans="1:20" ht="16.5" customHeight="1">
      <c r="A30" s="22">
        <f t="shared" si="2"/>
        <v>93.94000000000013</v>
      </c>
      <c r="B30" s="23">
        <f t="shared" si="3"/>
        <v>1.660000000000002</v>
      </c>
      <c r="C30" s="18">
        <f t="shared" si="20"/>
        <v>0</v>
      </c>
      <c r="D30" s="22">
        <f t="shared" si="5"/>
        <v>94.44000000000038</v>
      </c>
      <c r="E30" s="23">
        <f t="shared" si="6"/>
        <v>2.159999999999999</v>
      </c>
      <c r="F30" s="18">
        <f t="shared" si="21"/>
        <v>0</v>
      </c>
      <c r="G30" s="22">
        <f t="shared" si="8"/>
        <v>94.94000000000064</v>
      </c>
      <c r="H30" s="23">
        <f t="shared" si="9"/>
        <v>2.659999999999988</v>
      </c>
      <c r="I30" s="18">
        <f t="shared" si="22"/>
        <v>0</v>
      </c>
      <c r="J30" s="22">
        <f t="shared" si="11"/>
        <v>95.4400000000009</v>
      </c>
      <c r="K30" s="23">
        <f t="shared" si="12"/>
        <v>3.1599999999999775</v>
      </c>
      <c r="L30" s="32">
        <f t="shared" si="23"/>
        <v>0</v>
      </c>
      <c r="M30" s="20">
        <f t="shared" si="14"/>
        <v>96.09999999999987</v>
      </c>
      <c r="N30" s="3">
        <v>0</v>
      </c>
      <c r="O30" s="20">
        <f t="shared" si="0"/>
        <v>3.8199999999998653</v>
      </c>
      <c r="P30" s="21">
        <f t="shared" si="15"/>
        <v>0</v>
      </c>
      <c r="Q30" s="3"/>
      <c r="R30" s="10">
        <f t="shared" si="1"/>
        <v>3.8199999999998653</v>
      </c>
      <c r="S30" s="3"/>
      <c r="T30" s="3"/>
    </row>
    <row r="31" spans="1:20" ht="16.5" customHeight="1">
      <c r="A31" s="22">
        <f t="shared" si="2"/>
        <v>93.95000000000013</v>
      </c>
      <c r="B31" s="23">
        <f t="shared" si="3"/>
        <v>1.670000000000002</v>
      </c>
      <c r="C31" s="18">
        <f t="shared" si="20"/>
        <v>0</v>
      </c>
      <c r="D31" s="22">
        <f t="shared" si="5"/>
        <v>94.45000000000039</v>
      </c>
      <c r="E31" s="23">
        <f t="shared" si="6"/>
        <v>2.1699999999999986</v>
      </c>
      <c r="F31" s="18">
        <f t="shared" si="21"/>
        <v>0</v>
      </c>
      <c r="G31" s="22">
        <f t="shared" si="8"/>
        <v>94.95000000000064</v>
      </c>
      <c r="H31" s="23">
        <f t="shared" si="9"/>
        <v>2.669999999999988</v>
      </c>
      <c r="I31" s="18">
        <f t="shared" si="22"/>
        <v>0</v>
      </c>
      <c r="J31" s="22">
        <f t="shared" si="11"/>
        <v>95.4500000000009</v>
      </c>
      <c r="K31" s="23">
        <f t="shared" si="12"/>
        <v>3.1699999999999773</v>
      </c>
      <c r="L31" s="32">
        <f t="shared" si="23"/>
        <v>0</v>
      </c>
      <c r="M31" s="20">
        <f t="shared" si="14"/>
        <v>96.19999999999986</v>
      </c>
      <c r="N31" s="3">
        <v>0</v>
      </c>
      <c r="O31" s="20">
        <f t="shared" si="0"/>
        <v>3.9199999999998596</v>
      </c>
      <c r="P31" s="21">
        <f t="shared" si="15"/>
        <v>0</v>
      </c>
      <c r="Q31" s="3"/>
      <c r="R31" s="10">
        <f t="shared" si="1"/>
        <v>3.9199999999998596</v>
      </c>
      <c r="S31" s="3"/>
      <c r="T31" s="3"/>
    </row>
    <row r="32" spans="1:20" ht="16.5" customHeight="1">
      <c r="A32" s="22">
        <f t="shared" si="2"/>
        <v>93.96000000000014</v>
      </c>
      <c r="B32" s="23">
        <f t="shared" si="3"/>
        <v>1.680000000000002</v>
      </c>
      <c r="C32" s="18">
        <f t="shared" si="20"/>
        <v>0</v>
      </c>
      <c r="D32" s="22">
        <f t="shared" si="5"/>
        <v>94.46000000000039</v>
      </c>
      <c r="E32" s="23">
        <f t="shared" si="6"/>
        <v>2.1799999999999984</v>
      </c>
      <c r="F32" s="18">
        <f t="shared" si="21"/>
        <v>0</v>
      </c>
      <c r="G32" s="22">
        <f t="shared" si="8"/>
        <v>94.96000000000065</v>
      </c>
      <c r="H32" s="23">
        <f t="shared" si="9"/>
        <v>2.6799999999999877</v>
      </c>
      <c r="I32" s="18">
        <f t="shared" si="22"/>
        <v>0</v>
      </c>
      <c r="J32" s="22">
        <f t="shared" si="11"/>
        <v>95.4600000000009</v>
      </c>
      <c r="K32" s="23">
        <f t="shared" si="12"/>
        <v>3.179999999999977</v>
      </c>
      <c r="L32" s="32">
        <f t="shared" si="23"/>
        <v>0</v>
      </c>
      <c r="M32" s="20">
        <f t="shared" si="14"/>
        <v>96.29999999999986</v>
      </c>
      <c r="N32" s="3">
        <v>0</v>
      </c>
      <c r="O32" s="20">
        <f t="shared" si="0"/>
        <v>4.019999999999854</v>
      </c>
      <c r="P32" s="21">
        <f t="shared" si="15"/>
        <v>0</v>
      </c>
      <c r="Q32" s="3"/>
      <c r="R32" s="10">
        <f t="shared" si="1"/>
        <v>4.019999999999854</v>
      </c>
      <c r="S32" s="3"/>
      <c r="T32" s="3"/>
    </row>
    <row r="33" spans="1:20" ht="16.5" customHeight="1">
      <c r="A33" s="22">
        <f t="shared" si="2"/>
        <v>93.97000000000014</v>
      </c>
      <c r="B33" s="23">
        <f t="shared" si="3"/>
        <v>1.690000000000002</v>
      </c>
      <c r="C33" s="18">
        <f t="shared" si="20"/>
        <v>0</v>
      </c>
      <c r="D33" s="22">
        <f t="shared" si="5"/>
        <v>94.4700000000004</v>
      </c>
      <c r="E33" s="23">
        <f t="shared" si="6"/>
        <v>2.189999999999998</v>
      </c>
      <c r="F33" s="18">
        <f t="shared" si="21"/>
        <v>0</v>
      </c>
      <c r="G33" s="22">
        <f t="shared" si="8"/>
        <v>94.97000000000065</v>
      </c>
      <c r="H33" s="23">
        <f t="shared" si="9"/>
        <v>2.6899999999999875</v>
      </c>
      <c r="I33" s="18">
        <f t="shared" si="22"/>
        <v>0</v>
      </c>
      <c r="J33" s="22">
        <f t="shared" si="11"/>
        <v>95.47000000000091</v>
      </c>
      <c r="K33" s="23">
        <f t="shared" si="12"/>
        <v>3.189999999999977</v>
      </c>
      <c r="L33" s="32">
        <f t="shared" si="23"/>
        <v>0</v>
      </c>
      <c r="M33" s="20">
        <f t="shared" si="14"/>
        <v>96.39999999999985</v>
      </c>
      <c r="N33" s="3">
        <v>0</v>
      </c>
      <c r="O33" s="20">
        <f t="shared" si="0"/>
        <v>4.119999999999848</v>
      </c>
      <c r="P33" s="21">
        <f t="shared" si="15"/>
        <v>0</v>
      </c>
      <c r="Q33" s="3"/>
      <c r="R33" s="10">
        <f t="shared" si="1"/>
        <v>4.119999999999848</v>
      </c>
      <c r="S33" s="3"/>
      <c r="T33" s="3"/>
    </row>
    <row r="34" spans="1:20" ht="16.5" customHeight="1">
      <c r="A34" s="22">
        <f t="shared" si="2"/>
        <v>93.98000000000015</v>
      </c>
      <c r="B34" s="23">
        <f t="shared" si="3"/>
        <v>1.700000000000002</v>
      </c>
      <c r="C34" s="18">
        <f t="shared" si="20"/>
        <v>0</v>
      </c>
      <c r="D34" s="22">
        <f t="shared" si="5"/>
        <v>94.4800000000004</v>
      </c>
      <c r="E34" s="23">
        <f t="shared" si="6"/>
        <v>2.199999999999998</v>
      </c>
      <c r="F34" s="18">
        <f t="shared" si="21"/>
        <v>0</v>
      </c>
      <c r="G34" s="22">
        <f t="shared" si="8"/>
        <v>94.98000000000066</v>
      </c>
      <c r="H34" s="23">
        <f t="shared" si="9"/>
        <v>2.6999999999999873</v>
      </c>
      <c r="I34" s="18">
        <f t="shared" si="22"/>
        <v>0</v>
      </c>
      <c r="J34" s="22">
        <f t="shared" si="11"/>
        <v>95.48000000000091</v>
      </c>
      <c r="K34" s="23">
        <f t="shared" si="12"/>
        <v>3.1999999999999766</v>
      </c>
      <c r="L34" s="32">
        <f t="shared" si="23"/>
        <v>0</v>
      </c>
      <c r="M34" s="20">
        <f t="shared" si="14"/>
        <v>96.49999999999984</v>
      </c>
      <c r="N34" s="3">
        <v>0</v>
      </c>
      <c r="O34" s="20">
        <f t="shared" si="0"/>
        <v>4.2199999999998425</v>
      </c>
      <c r="P34" s="21">
        <f t="shared" si="15"/>
        <v>0</v>
      </c>
      <c r="Q34" s="3"/>
      <c r="R34" s="10">
        <f t="shared" si="1"/>
        <v>4.2199999999998425</v>
      </c>
      <c r="S34" s="3"/>
      <c r="T34" s="3"/>
    </row>
    <row r="35" spans="1:20" ht="16.5" customHeight="1">
      <c r="A35" s="22">
        <f t="shared" si="2"/>
        <v>93.99000000000015</v>
      </c>
      <c r="B35" s="23">
        <f t="shared" si="3"/>
        <v>1.710000000000002</v>
      </c>
      <c r="C35" s="18">
        <f t="shared" si="20"/>
        <v>0</v>
      </c>
      <c r="D35" s="22">
        <f t="shared" si="5"/>
        <v>94.4900000000004</v>
      </c>
      <c r="E35" s="23">
        <f t="shared" si="6"/>
        <v>2.2099999999999977</v>
      </c>
      <c r="F35" s="18">
        <f t="shared" si="21"/>
        <v>0</v>
      </c>
      <c r="G35" s="22">
        <f t="shared" si="8"/>
        <v>94.99000000000066</v>
      </c>
      <c r="H35" s="23">
        <f t="shared" si="9"/>
        <v>2.709999999999987</v>
      </c>
      <c r="I35" s="18">
        <f t="shared" si="22"/>
        <v>0</v>
      </c>
      <c r="J35" s="22">
        <f t="shared" si="11"/>
        <v>95.49000000000092</v>
      </c>
      <c r="K35" s="23">
        <f t="shared" si="12"/>
        <v>3.2099999999999764</v>
      </c>
      <c r="L35" s="32">
        <f t="shared" si="23"/>
        <v>0</v>
      </c>
      <c r="M35" s="20">
        <f t="shared" si="14"/>
        <v>96.59999999999984</v>
      </c>
      <c r="N35" s="3">
        <v>0</v>
      </c>
      <c r="O35" s="20">
        <f t="shared" si="0"/>
        <v>4.319999999999837</v>
      </c>
      <c r="P35" s="21">
        <f t="shared" si="15"/>
        <v>0</v>
      </c>
      <c r="Q35" s="3"/>
      <c r="R35" s="10">
        <f t="shared" si="1"/>
        <v>4.319999999999837</v>
      </c>
      <c r="S35" s="3"/>
      <c r="T35" s="3"/>
    </row>
    <row r="36" spans="1:20" ht="16.5" customHeight="1">
      <c r="A36" s="24">
        <f t="shared" si="2"/>
        <v>94.00000000000016</v>
      </c>
      <c r="B36" s="25">
        <f t="shared" si="3"/>
        <v>1.720000000000002</v>
      </c>
      <c r="C36" s="26">
        <f t="shared" si="20"/>
        <v>0</v>
      </c>
      <c r="D36" s="24">
        <f t="shared" si="5"/>
        <v>94.50000000000041</v>
      </c>
      <c r="E36" s="25">
        <f t="shared" si="6"/>
        <v>2.2199999999999975</v>
      </c>
      <c r="F36" s="26">
        <f t="shared" si="21"/>
        <v>0</v>
      </c>
      <c r="G36" s="24">
        <f t="shared" si="8"/>
        <v>95.00000000000067</v>
      </c>
      <c r="H36" s="25">
        <f t="shared" si="9"/>
        <v>2.719999999999987</v>
      </c>
      <c r="I36" s="31">
        <f t="shared" si="22"/>
        <v>0</v>
      </c>
      <c r="J36" s="24">
        <f t="shared" si="11"/>
        <v>95.50000000000092</v>
      </c>
      <c r="K36" s="25">
        <f t="shared" si="12"/>
        <v>3.219999999999976</v>
      </c>
      <c r="L36" s="31">
        <f t="shared" si="23"/>
        <v>0</v>
      </c>
      <c r="M36" s="20">
        <f t="shared" si="14"/>
        <v>96.69999999999983</v>
      </c>
      <c r="N36" s="3">
        <v>0</v>
      </c>
      <c r="O36" s="20">
        <f t="shared" si="0"/>
        <v>4.419999999999831</v>
      </c>
      <c r="P36" s="21">
        <f t="shared" si="15"/>
        <v>0</v>
      </c>
      <c r="Q36" s="3"/>
      <c r="R36" s="10">
        <f t="shared" si="1"/>
        <v>4.419999999999831</v>
      </c>
      <c r="S36" s="3"/>
      <c r="T36" s="3"/>
    </row>
    <row r="37" spans="1:20" ht="16.5" customHeight="1">
      <c r="A37" s="27">
        <f t="shared" si="2"/>
        <v>94.01000000000016</v>
      </c>
      <c r="B37" s="28">
        <f t="shared" si="3"/>
        <v>1.730000000000002</v>
      </c>
      <c r="C37" s="29">
        <f aca="true" t="shared" si="24" ref="C37:C46">+C36+$N$9/10</f>
        <v>0</v>
      </c>
      <c r="D37" s="27">
        <f t="shared" si="5"/>
        <v>94.51000000000042</v>
      </c>
      <c r="E37" s="28">
        <f t="shared" si="6"/>
        <v>2.2299999999999973</v>
      </c>
      <c r="F37" s="29">
        <f aca="true" t="shared" si="25" ref="F37:F46">+F36+$N$14/10</f>
        <v>0</v>
      </c>
      <c r="G37" s="27">
        <f t="shared" si="8"/>
        <v>95.01000000000067</v>
      </c>
      <c r="H37" s="28">
        <f t="shared" si="9"/>
        <v>2.7299999999999867</v>
      </c>
      <c r="I37" s="17">
        <f aca="true" t="shared" si="26" ref="I37:I46">+I36+$N$19/10</f>
        <v>0</v>
      </c>
      <c r="J37" s="27">
        <f t="shared" si="11"/>
        <v>95.51000000000093</v>
      </c>
      <c r="K37" s="28">
        <f t="shared" si="12"/>
        <v>3.229999999999976</v>
      </c>
      <c r="L37" s="17">
        <f aca="true" t="shared" si="27" ref="L37:L46">+L36+$N$24/10</f>
        <v>0</v>
      </c>
      <c r="M37" s="20">
        <f t="shared" si="14"/>
        <v>96.79999999999983</v>
      </c>
      <c r="N37" s="3">
        <v>0</v>
      </c>
      <c r="O37" s="20">
        <f t="shared" si="0"/>
        <v>4.5199999999998255</v>
      </c>
      <c r="P37" s="21">
        <f t="shared" si="15"/>
        <v>0</v>
      </c>
      <c r="Q37" s="3"/>
      <c r="R37" s="10">
        <f t="shared" si="1"/>
        <v>4.5199999999998255</v>
      </c>
      <c r="S37" s="3"/>
      <c r="T37" s="3"/>
    </row>
    <row r="38" spans="1:20" ht="16.5" customHeight="1">
      <c r="A38" s="22">
        <f t="shared" si="2"/>
        <v>94.02000000000017</v>
      </c>
      <c r="B38" s="23">
        <f t="shared" si="3"/>
        <v>1.740000000000002</v>
      </c>
      <c r="C38" s="18">
        <f t="shared" si="24"/>
        <v>0</v>
      </c>
      <c r="D38" s="22">
        <f t="shared" si="5"/>
        <v>94.52000000000042</v>
      </c>
      <c r="E38" s="23">
        <f t="shared" si="6"/>
        <v>2.239999999999997</v>
      </c>
      <c r="F38" s="18">
        <f t="shared" si="25"/>
        <v>0</v>
      </c>
      <c r="G38" s="22">
        <f t="shared" si="8"/>
        <v>95.02000000000068</v>
      </c>
      <c r="H38" s="23">
        <f t="shared" si="9"/>
        <v>2.7399999999999864</v>
      </c>
      <c r="I38" s="32">
        <f t="shared" si="26"/>
        <v>0</v>
      </c>
      <c r="J38" s="22">
        <f t="shared" si="11"/>
        <v>95.52000000000093</v>
      </c>
      <c r="K38" s="23">
        <f t="shared" si="12"/>
        <v>3.239999999999976</v>
      </c>
      <c r="L38" s="32">
        <f t="shared" si="27"/>
        <v>0</v>
      </c>
      <c r="M38" s="20">
        <f t="shared" si="14"/>
        <v>96.89999999999982</v>
      </c>
      <c r="N38" s="3">
        <v>0</v>
      </c>
      <c r="O38" s="20">
        <f t="shared" si="0"/>
        <v>4.61999999999982</v>
      </c>
      <c r="P38" s="21">
        <f t="shared" si="15"/>
        <v>0</v>
      </c>
      <c r="Q38" s="3"/>
      <c r="R38" s="10">
        <f aca="true" t="shared" si="28" ref="R38:R59">M38-$N$2</f>
        <v>4.61999999999982</v>
      </c>
      <c r="S38" s="3"/>
      <c r="T38" s="3"/>
    </row>
    <row r="39" spans="1:20" ht="16.5" customHeight="1">
      <c r="A39" s="22">
        <f aca="true" t="shared" si="29" ref="A39:A55">+A38+0.01</f>
        <v>94.03000000000017</v>
      </c>
      <c r="B39" s="23">
        <f aca="true" t="shared" si="30" ref="B39:B55">+B38+0.01</f>
        <v>1.750000000000002</v>
      </c>
      <c r="C39" s="18">
        <f t="shared" si="24"/>
        <v>0</v>
      </c>
      <c r="D39" s="22">
        <f aca="true" t="shared" si="31" ref="D39:D55">+D38+0.01</f>
        <v>94.53000000000043</v>
      </c>
      <c r="E39" s="23">
        <f aca="true" t="shared" si="32" ref="E39:E55">+E38+0.01</f>
        <v>2.249999999999997</v>
      </c>
      <c r="F39" s="18">
        <f t="shared" si="25"/>
        <v>0</v>
      </c>
      <c r="G39" s="22">
        <f aca="true" t="shared" si="33" ref="G39:G55">+G38+0.01</f>
        <v>95.03000000000068</v>
      </c>
      <c r="H39" s="23">
        <f aca="true" t="shared" si="34" ref="H39:H55">+H38+0.01</f>
        <v>2.7499999999999862</v>
      </c>
      <c r="I39" s="32">
        <f t="shared" si="26"/>
        <v>0</v>
      </c>
      <c r="J39" s="22">
        <f aca="true" t="shared" si="35" ref="J39:J55">+J38+0.01</f>
        <v>95.53000000000094</v>
      </c>
      <c r="K39" s="23">
        <f aca="true" t="shared" si="36" ref="K39:K55">+K38+0.01</f>
        <v>3.2499999999999756</v>
      </c>
      <c r="L39" s="32">
        <f t="shared" si="27"/>
        <v>0</v>
      </c>
      <c r="M39" s="20">
        <f t="shared" si="14"/>
        <v>96.99999999999982</v>
      </c>
      <c r="N39" s="3">
        <v>0</v>
      </c>
      <c r="O39" s="20">
        <f t="shared" si="0"/>
        <v>4.719999999999814</v>
      </c>
      <c r="P39" s="21">
        <f t="shared" si="15"/>
        <v>0</v>
      </c>
      <c r="Q39" s="3"/>
      <c r="R39" s="10">
        <f t="shared" si="28"/>
        <v>4.719999999999814</v>
      </c>
      <c r="S39" s="3"/>
      <c r="T39" s="3"/>
    </row>
    <row r="40" spans="1:20" ht="16.5" customHeight="1">
      <c r="A40" s="22">
        <f t="shared" si="29"/>
        <v>94.04000000000018</v>
      </c>
      <c r="B40" s="23">
        <f t="shared" si="30"/>
        <v>1.760000000000002</v>
      </c>
      <c r="C40" s="18">
        <f t="shared" si="24"/>
        <v>0</v>
      </c>
      <c r="D40" s="22">
        <f t="shared" si="31"/>
        <v>94.54000000000043</v>
      </c>
      <c r="E40" s="23">
        <f t="shared" si="32"/>
        <v>2.2599999999999967</v>
      </c>
      <c r="F40" s="18">
        <f t="shared" si="25"/>
        <v>0</v>
      </c>
      <c r="G40" s="22">
        <f t="shared" si="33"/>
        <v>95.04000000000069</v>
      </c>
      <c r="H40" s="23">
        <f t="shared" si="34"/>
        <v>2.759999999999986</v>
      </c>
      <c r="I40" s="32">
        <f t="shared" si="26"/>
        <v>0</v>
      </c>
      <c r="J40" s="22">
        <f t="shared" si="35"/>
        <v>95.54000000000094</v>
      </c>
      <c r="K40" s="23">
        <f t="shared" si="36"/>
        <v>3.2599999999999754</v>
      </c>
      <c r="L40" s="32">
        <f t="shared" si="27"/>
        <v>0</v>
      </c>
      <c r="M40" s="20">
        <f t="shared" si="14"/>
        <v>97.09999999999981</v>
      </c>
      <c r="N40" s="3">
        <v>0</v>
      </c>
      <c r="O40" s="20">
        <f t="shared" si="0"/>
        <v>4.819999999999808</v>
      </c>
      <c r="P40" s="21">
        <f t="shared" si="15"/>
        <v>0</v>
      </c>
      <c r="Q40" s="3"/>
      <c r="R40" s="10">
        <f t="shared" si="28"/>
        <v>4.819999999999808</v>
      </c>
      <c r="S40" s="3"/>
      <c r="T40" s="3"/>
    </row>
    <row r="41" spans="1:20" ht="16.5" customHeight="1">
      <c r="A41" s="22">
        <f t="shared" si="29"/>
        <v>94.05000000000018</v>
      </c>
      <c r="B41" s="23">
        <f t="shared" si="30"/>
        <v>1.770000000000002</v>
      </c>
      <c r="C41" s="18">
        <f t="shared" si="24"/>
        <v>0</v>
      </c>
      <c r="D41" s="22">
        <f t="shared" si="31"/>
        <v>94.55000000000044</v>
      </c>
      <c r="E41" s="23">
        <f t="shared" si="32"/>
        <v>2.2699999999999965</v>
      </c>
      <c r="F41" s="18">
        <f t="shared" si="25"/>
        <v>0</v>
      </c>
      <c r="G41" s="22">
        <f t="shared" si="33"/>
        <v>95.0500000000007</v>
      </c>
      <c r="H41" s="23">
        <f t="shared" si="34"/>
        <v>2.769999999999986</v>
      </c>
      <c r="I41" s="32">
        <f t="shared" si="26"/>
        <v>0</v>
      </c>
      <c r="J41" s="22">
        <f t="shared" si="35"/>
        <v>95.55000000000095</v>
      </c>
      <c r="K41" s="23">
        <f t="shared" si="36"/>
        <v>3.269999999999975</v>
      </c>
      <c r="L41" s="32">
        <f t="shared" si="27"/>
        <v>0</v>
      </c>
      <c r="M41" s="20">
        <f t="shared" si="14"/>
        <v>97.1999999999998</v>
      </c>
      <c r="N41" s="3">
        <v>0</v>
      </c>
      <c r="O41" s="20">
        <f t="shared" si="0"/>
        <v>4.919999999999803</v>
      </c>
      <c r="P41" s="21">
        <f t="shared" si="15"/>
        <v>0</v>
      </c>
      <c r="Q41" s="3"/>
      <c r="R41" s="10">
        <f t="shared" si="28"/>
        <v>4.919999999999803</v>
      </c>
      <c r="S41" s="3"/>
      <c r="T41" s="3"/>
    </row>
    <row r="42" spans="1:20" ht="16.5" customHeight="1">
      <c r="A42" s="22">
        <f t="shared" si="29"/>
        <v>94.06000000000019</v>
      </c>
      <c r="B42" s="23">
        <f t="shared" si="30"/>
        <v>1.780000000000002</v>
      </c>
      <c r="C42" s="18">
        <f t="shared" si="24"/>
        <v>0</v>
      </c>
      <c r="D42" s="22">
        <f t="shared" si="31"/>
        <v>94.56000000000044</v>
      </c>
      <c r="E42" s="23">
        <f t="shared" si="32"/>
        <v>2.2799999999999963</v>
      </c>
      <c r="F42" s="18">
        <f t="shared" si="25"/>
        <v>0</v>
      </c>
      <c r="G42" s="22">
        <f t="shared" si="33"/>
        <v>95.0600000000007</v>
      </c>
      <c r="H42" s="23">
        <f t="shared" si="34"/>
        <v>2.7799999999999856</v>
      </c>
      <c r="I42" s="32">
        <f t="shared" si="26"/>
        <v>0</v>
      </c>
      <c r="J42" s="22">
        <f t="shared" si="35"/>
        <v>95.56000000000095</v>
      </c>
      <c r="K42" s="23">
        <f t="shared" si="36"/>
        <v>3.279999999999975</v>
      </c>
      <c r="L42" s="32">
        <f t="shared" si="27"/>
        <v>0</v>
      </c>
      <c r="M42" s="20">
        <f t="shared" si="14"/>
        <v>97.2999999999998</v>
      </c>
      <c r="N42" s="3">
        <v>0</v>
      </c>
      <c r="O42" s="20">
        <f t="shared" si="0"/>
        <v>5.019999999999797</v>
      </c>
      <c r="P42" s="21">
        <f t="shared" si="15"/>
        <v>0</v>
      </c>
      <c r="Q42" s="3"/>
      <c r="R42" s="10">
        <f t="shared" si="28"/>
        <v>5.019999999999797</v>
      </c>
      <c r="S42" s="3"/>
      <c r="T42" s="3"/>
    </row>
    <row r="43" spans="1:20" ht="16.5" customHeight="1">
      <c r="A43" s="22">
        <f t="shared" si="29"/>
        <v>94.07000000000019</v>
      </c>
      <c r="B43" s="23">
        <f t="shared" si="30"/>
        <v>1.790000000000002</v>
      </c>
      <c r="C43" s="18">
        <f t="shared" si="24"/>
        <v>0</v>
      </c>
      <c r="D43" s="22">
        <f t="shared" si="31"/>
        <v>94.57000000000045</v>
      </c>
      <c r="E43" s="23">
        <f t="shared" si="32"/>
        <v>2.289999999999996</v>
      </c>
      <c r="F43" s="18">
        <f t="shared" si="25"/>
        <v>0</v>
      </c>
      <c r="G43" s="22">
        <f t="shared" si="33"/>
        <v>95.0700000000007</v>
      </c>
      <c r="H43" s="23">
        <f t="shared" si="34"/>
        <v>2.7899999999999854</v>
      </c>
      <c r="I43" s="32">
        <f t="shared" si="26"/>
        <v>0</v>
      </c>
      <c r="J43" s="22">
        <f t="shared" si="35"/>
        <v>95.57000000000096</v>
      </c>
      <c r="K43" s="23">
        <f t="shared" si="36"/>
        <v>3.2899999999999747</v>
      </c>
      <c r="L43" s="32">
        <f t="shared" si="27"/>
        <v>0</v>
      </c>
      <c r="M43" s="20">
        <f t="shared" si="14"/>
        <v>97.39999999999979</v>
      </c>
      <c r="N43" s="3">
        <v>0</v>
      </c>
      <c r="O43" s="20">
        <f t="shared" si="0"/>
        <v>5.119999999999791</v>
      </c>
      <c r="P43" s="21">
        <f t="shared" si="15"/>
        <v>0</v>
      </c>
      <c r="Q43" s="3"/>
      <c r="R43" s="10">
        <f t="shared" si="28"/>
        <v>5.119999999999791</v>
      </c>
      <c r="S43" s="3"/>
      <c r="T43" s="3"/>
    </row>
    <row r="44" spans="1:20" ht="16.5" customHeight="1">
      <c r="A44" s="22">
        <f t="shared" si="29"/>
        <v>94.0800000000002</v>
      </c>
      <c r="B44" s="23">
        <f t="shared" si="30"/>
        <v>1.800000000000002</v>
      </c>
      <c r="C44" s="18">
        <f t="shared" si="24"/>
        <v>0</v>
      </c>
      <c r="D44" s="22">
        <f t="shared" si="31"/>
        <v>94.58000000000045</v>
      </c>
      <c r="E44" s="23">
        <f t="shared" si="32"/>
        <v>2.299999999999996</v>
      </c>
      <c r="F44" s="18">
        <f t="shared" si="25"/>
        <v>0</v>
      </c>
      <c r="G44" s="22">
        <f t="shared" si="33"/>
        <v>95.08000000000071</v>
      </c>
      <c r="H44" s="23">
        <f t="shared" si="34"/>
        <v>2.799999999999985</v>
      </c>
      <c r="I44" s="32">
        <f t="shared" si="26"/>
        <v>0</v>
      </c>
      <c r="J44" s="22">
        <f t="shared" si="35"/>
        <v>95.58000000000096</v>
      </c>
      <c r="K44" s="23">
        <f t="shared" si="36"/>
        <v>3.2999999999999745</v>
      </c>
      <c r="L44" s="32">
        <f t="shared" si="27"/>
        <v>0</v>
      </c>
      <c r="M44" s="20">
        <f t="shared" si="14"/>
        <v>97.49999999999979</v>
      </c>
      <c r="N44" s="3">
        <v>0</v>
      </c>
      <c r="O44" s="20">
        <f t="shared" si="0"/>
        <v>5.219999999999786</v>
      </c>
      <c r="P44" s="21">
        <f t="shared" si="15"/>
        <v>0</v>
      </c>
      <c r="Q44" s="3"/>
      <c r="R44" s="10">
        <f t="shared" si="28"/>
        <v>5.219999999999786</v>
      </c>
      <c r="S44" s="3"/>
      <c r="T44" s="3"/>
    </row>
    <row r="45" spans="1:20" ht="16.5" customHeight="1">
      <c r="A45" s="22">
        <f t="shared" si="29"/>
        <v>94.0900000000002</v>
      </c>
      <c r="B45" s="23">
        <f t="shared" si="30"/>
        <v>1.810000000000002</v>
      </c>
      <c r="C45" s="18">
        <f t="shared" si="24"/>
        <v>0</v>
      </c>
      <c r="D45" s="22">
        <f t="shared" si="31"/>
        <v>94.59000000000046</v>
      </c>
      <c r="E45" s="23">
        <f t="shared" si="32"/>
        <v>2.3099999999999956</v>
      </c>
      <c r="F45" s="18">
        <f t="shared" si="25"/>
        <v>0</v>
      </c>
      <c r="G45" s="22">
        <f t="shared" si="33"/>
        <v>95.09000000000071</v>
      </c>
      <c r="H45" s="23">
        <f t="shared" si="34"/>
        <v>2.809999999999985</v>
      </c>
      <c r="I45" s="32">
        <f t="shared" si="26"/>
        <v>0</v>
      </c>
      <c r="J45" s="22">
        <f t="shared" si="35"/>
        <v>95.59000000000097</v>
      </c>
      <c r="K45" s="23">
        <f t="shared" si="36"/>
        <v>3.3099999999999743</v>
      </c>
      <c r="L45" s="32">
        <f t="shared" si="27"/>
        <v>0</v>
      </c>
      <c r="M45" s="20">
        <f t="shared" si="14"/>
        <v>97.59999999999978</v>
      </c>
      <c r="N45" s="3">
        <v>0</v>
      </c>
      <c r="O45" s="20">
        <f t="shared" si="0"/>
        <v>5.31999999999978</v>
      </c>
      <c r="P45" s="21">
        <f t="shared" si="15"/>
        <v>0</v>
      </c>
      <c r="Q45" s="3"/>
      <c r="R45" s="10">
        <f t="shared" si="28"/>
        <v>5.31999999999978</v>
      </c>
      <c r="S45" s="3"/>
      <c r="T45" s="3"/>
    </row>
    <row r="46" spans="1:20" ht="16.5" customHeight="1">
      <c r="A46" s="24">
        <f t="shared" si="29"/>
        <v>94.10000000000021</v>
      </c>
      <c r="B46" s="25">
        <f t="shared" si="30"/>
        <v>1.820000000000002</v>
      </c>
      <c r="C46" s="26">
        <f t="shared" si="24"/>
        <v>0</v>
      </c>
      <c r="D46" s="24">
        <f t="shared" si="31"/>
        <v>94.60000000000046</v>
      </c>
      <c r="E46" s="25">
        <f t="shared" si="32"/>
        <v>2.3199999999999954</v>
      </c>
      <c r="F46" s="26">
        <f t="shared" si="25"/>
        <v>0</v>
      </c>
      <c r="G46" s="24">
        <f t="shared" si="33"/>
        <v>95.10000000000072</v>
      </c>
      <c r="H46" s="25">
        <f t="shared" si="34"/>
        <v>2.8199999999999847</v>
      </c>
      <c r="I46" s="31">
        <f t="shared" si="26"/>
        <v>0</v>
      </c>
      <c r="J46" s="24">
        <f t="shared" si="35"/>
        <v>95.60000000000097</v>
      </c>
      <c r="K46" s="25">
        <f t="shared" si="36"/>
        <v>3.319999999999974</v>
      </c>
      <c r="L46" s="31">
        <f t="shared" si="27"/>
        <v>0</v>
      </c>
      <c r="M46" s="20">
        <f t="shared" si="14"/>
        <v>97.69999999999978</v>
      </c>
      <c r="N46" s="3">
        <v>0</v>
      </c>
      <c r="O46" s="20">
        <f t="shared" si="0"/>
        <v>5.419999999999774</v>
      </c>
      <c r="P46" s="21">
        <f t="shared" si="15"/>
        <v>0</v>
      </c>
      <c r="Q46" s="3"/>
      <c r="R46" s="10">
        <f t="shared" si="28"/>
        <v>5.419999999999774</v>
      </c>
      <c r="S46" s="3"/>
      <c r="T46" s="3"/>
    </row>
    <row r="47" spans="1:20" ht="16.5" customHeight="1">
      <c r="A47" s="27">
        <f t="shared" si="29"/>
        <v>94.11000000000021</v>
      </c>
      <c r="B47" s="28">
        <f t="shared" si="30"/>
        <v>1.830000000000002</v>
      </c>
      <c r="C47" s="29">
        <f aca="true" t="shared" si="37" ref="C47:C55">+C46+$N$10/10</f>
        <v>0</v>
      </c>
      <c r="D47" s="27">
        <f t="shared" si="31"/>
        <v>94.61000000000047</v>
      </c>
      <c r="E47" s="28">
        <f t="shared" si="32"/>
        <v>2.329999999999995</v>
      </c>
      <c r="F47" s="29">
        <f aca="true" t="shared" si="38" ref="F47:F55">+F46+$N$15/10</f>
        <v>0</v>
      </c>
      <c r="G47" s="27">
        <f t="shared" si="33"/>
        <v>95.11000000000072</v>
      </c>
      <c r="H47" s="28">
        <f t="shared" si="34"/>
        <v>2.8299999999999845</v>
      </c>
      <c r="I47" s="17">
        <f aca="true" t="shared" si="39" ref="I47:I55">+I46+$N$20/10</f>
        <v>0</v>
      </c>
      <c r="J47" s="27">
        <f t="shared" si="35"/>
        <v>95.61000000000098</v>
      </c>
      <c r="K47" s="28">
        <f t="shared" si="36"/>
        <v>3.329999999999974</v>
      </c>
      <c r="L47" s="17">
        <f aca="true" t="shared" si="40" ref="L47:L55">+L46+$N$25/10</f>
        <v>0</v>
      </c>
      <c r="M47" s="20">
        <f t="shared" si="14"/>
        <v>97.79999999999977</v>
      </c>
      <c r="N47" s="3">
        <v>0</v>
      </c>
      <c r="O47" s="20">
        <f t="shared" si="0"/>
        <v>5.519999999999769</v>
      </c>
      <c r="P47" s="21">
        <f t="shared" si="15"/>
        <v>0</v>
      </c>
      <c r="Q47" s="3"/>
      <c r="R47" s="10">
        <f t="shared" si="28"/>
        <v>5.519999999999769</v>
      </c>
      <c r="S47" s="3"/>
      <c r="T47" s="3"/>
    </row>
    <row r="48" spans="1:20" ht="16.5" customHeight="1">
      <c r="A48" s="22">
        <f t="shared" si="29"/>
        <v>94.12000000000022</v>
      </c>
      <c r="B48" s="23">
        <f t="shared" si="30"/>
        <v>1.840000000000002</v>
      </c>
      <c r="C48" s="18">
        <f t="shared" si="37"/>
        <v>0</v>
      </c>
      <c r="D48" s="22">
        <f t="shared" si="31"/>
        <v>94.62000000000047</v>
      </c>
      <c r="E48" s="23">
        <f t="shared" si="32"/>
        <v>2.339999999999995</v>
      </c>
      <c r="F48" s="18">
        <f t="shared" si="38"/>
        <v>0</v>
      </c>
      <c r="G48" s="22">
        <f t="shared" si="33"/>
        <v>95.12000000000073</v>
      </c>
      <c r="H48" s="23">
        <f t="shared" si="34"/>
        <v>2.8399999999999843</v>
      </c>
      <c r="I48" s="32">
        <f t="shared" si="39"/>
        <v>0</v>
      </c>
      <c r="J48" s="22">
        <f t="shared" si="35"/>
        <v>95.62000000000099</v>
      </c>
      <c r="K48" s="23">
        <f t="shared" si="36"/>
        <v>3.3399999999999737</v>
      </c>
      <c r="L48" s="32">
        <f t="shared" si="40"/>
        <v>0</v>
      </c>
      <c r="M48" s="20">
        <f t="shared" si="14"/>
        <v>97.89999999999976</v>
      </c>
      <c r="N48" s="3">
        <v>0</v>
      </c>
      <c r="O48" s="51"/>
      <c r="P48" s="21">
        <f t="shared" si="15"/>
        <v>0</v>
      </c>
      <c r="Q48" s="3"/>
      <c r="R48" s="10">
        <f t="shared" si="28"/>
        <v>5.619999999999763</v>
      </c>
      <c r="S48" s="3"/>
      <c r="T48" s="3"/>
    </row>
    <row r="49" spans="1:20" ht="16.5" customHeight="1">
      <c r="A49" s="22">
        <f t="shared" si="29"/>
        <v>94.13000000000022</v>
      </c>
      <c r="B49" s="23">
        <f t="shared" si="30"/>
        <v>1.850000000000002</v>
      </c>
      <c r="C49" s="18">
        <f t="shared" si="37"/>
        <v>0</v>
      </c>
      <c r="D49" s="22">
        <f t="shared" si="31"/>
        <v>94.63000000000048</v>
      </c>
      <c r="E49" s="23">
        <f t="shared" si="32"/>
        <v>2.3499999999999948</v>
      </c>
      <c r="F49" s="18">
        <f t="shared" si="38"/>
        <v>0</v>
      </c>
      <c r="G49" s="22">
        <f t="shared" si="33"/>
        <v>95.13000000000073</v>
      </c>
      <c r="H49" s="23">
        <f t="shared" si="34"/>
        <v>2.849999999999984</v>
      </c>
      <c r="I49" s="32">
        <f t="shared" si="39"/>
        <v>0</v>
      </c>
      <c r="J49" s="22">
        <f t="shared" si="35"/>
        <v>95.63000000000099</v>
      </c>
      <c r="K49" s="23">
        <f t="shared" si="36"/>
        <v>3.3499999999999734</v>
      </c>
      <c r="L49" s="32">
        <f t="shared" si="40"/>
        <v>0</v>
      </c>
      <c r="M49" s="20">
        <f t="shared" si="14"/>
        <v>97.99999999999976</v>
      </c>
      <c r="N49" s="35"/>
      <c r="O49" s="51"/>
      <c r="P49" s="36"/>
      <c r="Q49" s="3"/>
      <c r="R49" s="10">
        <f t="shared" si="28"/>
        <v>5.719999999999757</v>
      </c>
      <c r="S49" s="3"/>
      <c r="T49" s="3"/>
    </row>
    <row r="50" spans="1:20" ht="16.5" customHeight="1">
      <c r="A50" s="22">
        <f t="shared" si="29"/>
        <v>94.14000000000023</v>
      </c>
      <c r="B50" s="23">
        <f t="shared" si="30"/>
        <v>1.860000000000002</v>
      </c>
      <c r="C50" s="18">
        <f t="shared" si="37"/>
        <v>0</v>
      </c>
      <c r="D50" s="22">
        <f t="shared" si="31"/>
        <v>94.64000000000048</v>
      </c>
      <c r="E50" s="23">
        <f t="shared" si="32"/>
        <v>2.3599999999999945</v>
      </c>
      <c r="F50" s="18">
        <f t="shared" si="38"/>
        <v>0</v>
      </c>
      <c r="G50" s="22">
        <f t="shared" si="33"/>
        <v>95.14000000000074</v>
      </c>
      <c r="H50" s="23">
        <f t="shared" si="34"/>
        <v>2.859999999999984</v>
      </c>
      <c r="I50" s="32">
        <f t="shared" si="39"/>
        <v>0</v>
      </c>
      <c r="J50" s="22">
        <f t="shared" si="35"/>
        <v>95.640000000001</v>
      </c>
      <c r="K50" s="23">
        <f t="shared" si="36"/>
        <v>3.3599999999999732</v>
      </c>
      <c r="L50" s="32">
        <f t="shared" si="40"/>
        <v>0</v>
      </c>
      <c r="M50" s="20"/>
      <c r="N50" s="35"/>
      <c r="O50" s="51"/>
      <c r="P50" s="36"/>
      <c r="Q50" s="3"/>
      <c r="R50" s="10">
        <f t="shared" si="28"/>
        <v>-92.28</v>
      </c>
      <c r="S50" s="3"/>
      <c r="T50" s="3"/>
    </row>
    <row r="51" spans="1:20" ht="16.5" customHeight="1">
      <c r="A51" s="22">
        <f t="shared" si="29"/>
        <v>94.15000000000023</v>
      </c>
      <c r="B51" s="23">
        <f t="shared" si="30"/>
        <v>1.870000000000002</v>
      </c>
      <c r="C51" s="18">
        <f t="shared" si="37"/>
        <v>0</v>
      </c>
      <c r="D51" s="22">
        <f t="shared" si="31"/>
        <v>94.65000000000049</v>
      </c>
      <c r="E51" s="23">
        <f t="shared" si="32"/>
        <v>2.3699999999999943</v>
      </c>
      <c r="F51" s="18">
        <f t="shared" si="38"/>
        <v>0</v>
      </c>
      <c r="G51" s="22">
        <f t="shared" si="33"/>
        <v>95.15000000000074</v>
      </c>
      <c r="H51" s="23">
        <f t="shared" si="34"/>
        <v>2.8699999999999837</v>
      </c>
      <c r="I51" s="32">
        <f t="shared" si="39"/>
        <v>0</v>
      </c>
      <c r="J51" s="22">
        <f t="shared" si="35"/>
        <v>95.650000000001</v>
      </c>
      <c r="K51" s="23">
        <f t="shared" si="36"/>
        <v>3.369999999999973</v>
      </c>
      <c r="L51" s="32">
        <f t="shared" si="40"/>
        <v>0</v>
      </c>
      <c r="M51" s="51"/>
      <c r="N51" s="35"/>
      <c r="O51" s="51"/>
      <c r="P51" s="36"/>
      <c r="Q51" s="3"/>
      <c r="R51" s="10">
        <f t="shared" si="28"/>
        <v>-92.28</v>
      </c>
      <c r="S51" s="3"/>
      <c r="T51" s="3"/>
    </row>
    <row r="52" spans="1:20" ht="16.5" customHeight="1">
      <c r="A52" s="22">
        <f t="shared" si="29"/>
        <v>94.16000000000024</v>
      </c>
      <c r="B52" s="23">
        <f t="shared" si="30"/>
        <v>1.8800000000000021</v>
      </c>
      <c r="C52" s="18">
        <f t="shared" si="37"/>
        <v>0</v>
      </c>
      <c r="D52" s="22">
        <f t="shared" si="31"/>
        <v>94.6600000000005</v>
      </c>
      <c r="E52" s="23">
        <f t="shared" si="32"/>
        <v>2.379999999999994</v>
      </c>
      <c r="F52" s="18">
        <f t="shared" si="38"/>
        <v>0</v>
      </c>
      <c r="G52" s="22">
        <f t="shared" si="33"/>
        <v>95.16000000000075</v>
      </c>
      <c r="H52" s="23">
        <f t="shared" si="34"/>
        <v>2.8799999999999835</v>
      </c>
      <c r="I52" s="32">
        <f t="shared" si="39"/>
        <v>0</v>
      </c>
      <c r="J52" s="22">
        <f t="shared" si="35"/>
        <v>95.660000000001</v>
      </c>
      <c r="K52" s="23">
        <f t="shared" si="36"/>
        <v>3.379999999999973</v>
      </c>
      <c r="L52" s="32">
        <f t="shared" si="40"/>
        <v>0</v>
      </c>
      <c r="M52" s="51"/>
      <c r="N52" s="35"/>
      <c r="O52" s="51"/>
      <c r="P52" s="36"/>
      <c r="Q52" s="3"/>
      <c r="R52" s="10">
        <f t="shared" si="28"/>
        <v>-92.28</v>
      </c>
      <c r="S52" s="3"/>
      <c r="T52" s="3"/>
    </row>
    <row r="53" spans="1:20" ht="16.5" customHeight="1">
      <c r="A53" s="22">
        <f t="shared" si="29"/>
        <v>94.17000000000024</v>
      </c>
      <c r="B53" s="23">
        <f t="shared" si="30"/>
        <v>1.8900000000000021</v>
      </c>
      <c r="C53" s="18">
        <f t="shared" si="37"/>
        <v>0</v>
      </c>
      <c r="D53" s="22">
        <f t="shared" si="31"/>
        <v>94.6700000000005</v>
      </c>
      <c r="E53" s="23">
        <f t="shared" si="32"/>
        <v>2.389999999999994</v>
      </c>
      <c r="F53" s="18">
        <f t="shared" si="38"/>
        <v>0</v>
      </c>
      <c r="G53" s="22">
        <f t="shared" si="33"/>
        <v>95.17000000000075</v>
      </c>
      <c r="H53" s="23">
        <f t="shared" si="34"/>
        <v>2.8899999999999832</v>
      </c>
      <c r="I53" s="32">
        <f t="shared" si="39"/>
        <v>0</v>
      </c>
      <c r="J53" s="22">
        <f t="shared" si="35"/>
        <v>95.67000000000101</v>
      </c>
      <c r="K53" s="23">
        <f t="shared" si="36"/>
        <v>3.3899999999999726</v>
      </c>
      <c r="L53" s="32">
        <f t="shared" si="40"/>
        <v>0</v>
      </c>
      <c r="M53" s="51"/>
      <c r="N53" s="35"/>
      <c r="O53" s="51"/>
      <c r="P53" s="36"/>
      <c r="Q53" s="3"/>
      <c r="R53" s="10">
        <f t="shared" si="28"/>
        <v>-92.28</v>
      </c>
      <c r="S53" s="3"/>
      <c r="T53" s="3"/>
    </row>
    <row r="54" spans="1:20" ht="16.5" customHeight="1">
      <c r="A54" s="22">
        <f t="shared" si="29"/>
        <v>94.18000000000025</v>
      </c>
      <c r="B54" s="23">
        <f t="shared" si="30"/>
        <v>1.9000000000000021</v>
      </c>
      <c r="C54" s="18">
        <f t="shared" si="37"/>
        <v>0</v>
      </c>
      <c r="D54" s="22">
        <f t="shared" si="31"/>
        <v>94.6800000000005</v>
      </c>
      <c r="E54" s="23">
        <f t="shared" si="32"/>
        <v>2.3999999999999937</v>
      </c>
      <c r="F54" s="18">
        <f t="shared" si="38"/>
        <v>0</v>
      </c>
      <c r="G54" s="22">
        <f t="shared" si="33"/>
        <v>95.18000000000076</v>
      </c>
      <c r="H54" s="23">
        <f t="shared" si="34"/>
        <v>2.899999999999983</v>
      </c>
      <c r="I54" s="32">
        <f t="shared" si="39"/>
        <v>0</v>
      </c>
      <c r="J54" s="22">
        <f t="shared" si="35"/>
        <v>95.68000000000102</v>
      </c>
      <c r="K54" s="23">
        <f t="shared" si="36"/>
        <v>3.3999999999999724</v>
      </c>
      <c r="L54" s="32">
        <f t="shared" si="40"/>
        <v>0</v>
      </c>
      <c r="M54" s="51"/>
      <c r="N54" s="35"/>
      <c r="O54" s="51"/>
      <c r="P54" s="36"/>
      <c r="Q54" s="3"/>
      <c r="R54" s="10">
        <f t="shared" si="28"/>
        <v>-92.28</v>
      </c>
      <c r="S54" s="3"/>
      <c r="T54" s="3"/>
    </row>
    <row r="55" spans="1:20" ht="16.5" customHeight="1">
      <c r="A55" s="33">
        <f t="shared" si="29"/>
        <v>94.19000000000025</v>
      </c>
      <c r="B55" s="34">
        <f t="shared" si="30"/>
        <v>1.9100000000000021</v>
      </c>
      <c r="C55" s="26">
        <f t="shared" si="37"/>
        <v>0</v>
      </c>
      <c r="D55" s="33">
        <f t="shared" si="31"/>
        <v>94.69000000000051</v>
      </c>
      <c r="E55" s="34">
        <f t="shared" si="32"/>
        <v>2.4099999999999935</v>
      </c>
      <c r="F55" s="26">
        <f t="shared" si="38"/>
        <v>0</v>
      </c>
      <c r="G55" s="33">
        <f t="shared" si="33"/>
        <v>95.19000000000077</v>
      </c>
      <c r="H55" s="34">
        <f t="shared" si="34"/>
        <v>2.909999999999983</v>
      </c>
      <c r="I55" s="31">
        <f t="shared" si="39"/>
        <v>0</v>
      </c>
      <c r="J55" s="33">
        <f t="shared" si="35"/>
        <v>95.69000000000102</v>
      </c>
      <c r="K55" s="34">
        <f t="shared" si="36"/>
        <v>3.409999999999972</v>
      </c>
      <c r="L55" s="31">
        <f t="shared" si="40"/>
        <v>0</v>
      </c>
      <c r="M55" s="51"/>
      <c r="N55" s="35"/>
      <c r="O55" s="51"/>
      <c r="P55" s="36"/>
      <c r="Q55" s="3"/>
      <c r="R55" s="10">
        <f t="shared" si="28"/>
        <v>-92.28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1"/>
      <c r="N56" s="35"/>
      <c r="O56" s="51"/>
      <c r="P56" s="36"/>
      <c r="Q56" s="3"/>
      <c r="R56" s="10">
        <f t="shared" si="28"/>
        <v>-92.28</v>
      </c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1"/>
      <c r="N57" s="35"/>
      <c r="O57" s="51"/>
      <c r="P57" s="36"/>
      <c r="Q57" s="3"/>
      <c r="R57" s="10">
        <f t="shared" si="28"/>
        <v>-92.28</v>
      </c>
      <c r="S57" s="3"/>
      <c r="T57" s="3"/>
    </row>
    <row r="58" spans="1:20" ht="22.5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1"/>
      <c r="N58" s="35"/>
      <c r="O58" s="51"/>
      <c r="P58" s="36"/>
      <c r="Q58" s="3"/>
      <c r="R58" s="10">
        <f t="shared" si="28"/>
        <v>-92.28</v>
      </c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51"/>
      <c r="N59" s="35"/>
      <c r="O59" s="51"/>
      <c r="P59" s="36"/>
      <c r="Q59" s="3"/>
      <c r="R59" s="10">
        <f t="shared" si="28"/>
        <v>-92.28</v>
      </c>
      <c r="S59" s="3"/>
      <c r="T59" s="3"/>
    </row>
    <row r="60" spans="1:20" ht="22.5" customHeight="1">
      <c r="A60" s="11" t="s">
        <v>4</v>
      </c>
      <c r="B60" s="11" t="s">
        <v>5</v>
      </c>
      <c r="C60" s="11" t="s">
        <v>6</v>
      </c>
      <c r="D60" s="11" t="s">
        <v>4</v>
      </c>
      <c r="E60" s="11" t="s">
        <v>5</v>
      </c>
      <c r="F60" s="11" t="s">
        <v>6</v>
      </c>
      <c r="G60" s="11" t="s">
        <v>4</v>
      </c>
      <c r="H60" s="11" t="s">
        <v>5</v>
      </c>
      <c r="I60" s="11" t="s">
        <v>6</v>
      </c>
      <c r="J60" s="11" t="s">
        <v>4</v>
      </c>
      <c r="K60" s="11" t="s">
        <v>5</v>
      </c>
      <c r="L60" s="11" t="s">
        <v>6</v>
      </c>
      <c r="M60" s="51"/>
      <c r="N60" s="35"/>
      <c r="O60" s="51"/>
      <c r="P60" s="36"/>
      <c r="Q60" s="3"/>
      <c r="R60" s="3"/>
      <c r="S60" s="3"/>
      <c r="T60" s="3"/>
    </row>
    <row r="61" spans="1:20" ht="16.5" customHeight="1">
      <c r="A61" s="15">
        <f>J55+0.01</f>
        <v>95.70000000000103</v>
      </c>
      <c r="B61" s="16">
        <f>K55+0.01</f>
        <v>3.419999999999972</v>
      </c>
      <c r="C61" s="19">
        <f>+L55+$N$25/10</f>
        <v>0</v>
      </c>
      <c r="D61" s="15">
        <f>+A110+0.01</f>
        <v>96.20000000000128</v>
      </c>
      <c r="E61" s="16">
        <f>+B110+0.01</f>
        <v>3.9199999999999613</v>
      </c>
      <c r="F61" s="19">
        <f>+C110+$N$30/10</f>
        <v>0</v>
      </c>
      <c r="G61" s="15">
        <f>+D110+0.01</f>
        <v>96.70000000000154</v>
      </c>
      <c r="H61" s="16">
        <f>+E110+0.01</f>
        <v>4.419999999999951</v>
      </c>
      <c r="I61" s="19">
        <f>+F110+$N$35/10</f>
        <v>0</v>
      </c>
      <c r="J61" s="15">
        <f>+G110+0.01</f>
        <v>97.2000000000018</v>
      </c>
      <c r="K61" s="16">
        <f>+H110+0.01</f>
        <v>4.91999999999994</v>
      </c>
      <c r="L61" s="19">
        <f>+I110+$N$40/10</f>
        <v>0</v>
      </c>
      <c r="M61" s="51"/>
      <c r="N61" s="35"/>
      <c r="O61" s="51"/>
      <c r="P61" s="36"/>
      <c r="Q61" s="3"/>
      <c r="R61" s="3"/>
      <c r="S61" s="3"/>
      <c r="T61" s="3"/>
    </row>
    <row r="62" spans="1:20" ht="16.5" customHeight="1">
      <c r="A62" s="22">
        <f aca="true" t="shared" si="41" ref="A62:A93">+A61+0.01</f>
        <v>95.71000000000103</v>
      </c>
      <c r="B62" s="23">
        <f aca="true" t="shared" si="42" ref="B62:B93">+B61+0.01</f>
        <v>3.4299999999999717</v>
      </c>
      <c r="C62" s="32">
        <f aca="true" t="shared" si="43" ref="C62:C71">+C61+$N$26/10</f>
        <v>0</v>
      </c>
      <c r="D62" s="22">
        <f aca="true" t="shared" si="44" ref="D62:D93">+D61+0.01</f>
        <v>96.21000000000129</v>
      </c>
      <c r="E62" s="23">
        <f aca="true" t="shared" si="45" ref="E62:E93">+E61+0.01</f>
        <v>3.929999999999961</v>
      </c>
      <c r="F62" s="32">
        <f aca="true" t="shared" si="46" ref="F62:F71">+F61+$N$31/10</f>
        <v>0</v>
      </c>
      <c r="G62" s="22">
        <f aca="true" t="shared" si="47" ref="G62:G93">+G61+0.01</f>
        <v>96.71000000000154</v>
      </c>
      <c r="H62" s="23">
        <f aca="true" t="shared" si="48" ref="H62:H93">+H61+0.01</f>
        <v>4.429999999999951</v>
      </c>
      <c r="I62" s="32">
        <f aca="true" t="shared" si="49" ref="I62:I71">+I61+$N$36/10</f>
        <v>0</v>
      </c>
      <c r="J62" s="22">
        <f aca="true" t="shared" si="50" ref="J62:J93">+J61+0.01</f>
        <v>97.2100000000018</v>
      </c>
      <c r="K62" s="23">
        <f aca="true" t="shared" si="51" ref="K62:K93">+K61+0.01</f>
        <v>4.92999999999994</v>
      </c>
      <c r="L62" s="32">
        <f aca="true" t="shared" si="52" ref="L62:L71">+L61+$N$41/10</f>
        <v>0</v>
      </c>
      <c r="M62" s="51"/>
      <c r="N62" s="35"/>
      <c r="O62" s="51"/>
      <c r="P62" s="36"/>
      <c r="Q62" s="3"/>
      <c r="R62" s="3"/>
      <c r="S62" s="3"/>
      <c r="T62" s="3"/>
    </row>
    <row r="63" spans="1:20" ht="16.5" customHeight="1">
      <c r="A63" s="22">
        <f t="shared" si="41"/>
        <v>95.72000000000104</v>
      </c>
      <c r="B63" s="23">
        <f t="shared" si="42"/>
        <v>3.4399999999999715</v>
      </c>
      <c r="C63" s="32">
        <f t="shared" si="43"/>
        <v>0</v>
      </c>
      <c r="D63" s="22">
        <f t="shared" si="44"/>
        <v>96.22000000000129</v>
      </c>
      <c r="E63" s="23">
        <f t="shared" si="45"/>
        <v>3.939999999999961</v>
      </c>
      <c r="F63" s="32">
        <f t="shared" si="46"/>
        <v>0</v>
      </c>
      <c r="G63" s="22">
        <f t="shared" si="47"/>
        <v>96.72000000000155</v>
      </c>
      <c r="H63" s="23">
        <f t="shared" si="48"/>
        <v>4.439999999999951</v>
      </c>
      <c r="I63" s="32">
        <f t="shared" si="49"/>
        <v>0</v>
      </c>
      <c r="J63" s="22">
        <f t="shared" si="50"/>
        <v>97.2200000000018</v>
      </c>
      <c r="K63" s="23">
        <f t="shared" si="51"/>
        <v>4.93999999999994</v>
      </c>
      <c r="L63" s="32">
        <f t="shared" si="52"/>
        <v>0</v>
      </c>
      <c r="M63" s="51"/>
      <c r="N63" s="35"/>
      <c r="O63" s="51"/>
      <c r="P63" s="36"/>
      <c r="Q63" s="3"/>
      <c r="R63" s="3"/>
      <c r="S63" s="3"/>
      <c r="T63" s="3"/>
    </row>
    <row r="64" spans="1:20" ht="16.5" customHeight="1">
      <c r="A64" s="22">
        <f t="shared" si="41"/>
        <v>95.73000000000104</v>
      </c>
      <c r="B64" s="23">
        <f t="shared" si="42"/>
        <v>3.4499999999999713</v>
      </c>
      <c r="C64" s="32">
        <f t="shared" si="43"/>
        <v>0</v>
      </c>
      <c r="D64" s="22">
        <f t="shared" si="44"/>
        <v>96.2300000000013</v>
      </c>
      <c r="E64" s="23">
        <f t="shared" si="45"/>
        <v>3.9499999999999607</v>
      </c>
      <c r="F64" s="32">
        <f t="shared" si="46"/>
        <v>0</v>
      </c>
      <c r="G64" s="22">
        <f t="shared" si="47"/>
        <v>96.73000000000155</v>
      </c>
      <c r="H64" s="23">
        <f t="shared" si="48"/>
        <v>4.44999999999995</v>
      </c>
      <c r="I64" s="32">
        <f t="shared" si="49"/>
        <v>0</v>
      </c>
      <c r="J64" s="22">
        <f t="shared" si="50"/>
        <v>97.23000000000181</v>
      </c>
      <c r="K64" s="23">
        <f t="shared" si="51"/>
        <v>4.94999999999994</v>
      </c>
      <c r="L64" s="32">
        <f t="shared" si="52"/>
        <v>0</v>
      </c>
      <c r="M64" s="51"/>
      <c r="N64" s="35"/>
      <c r="O64" s="51"/>
      <c r="P64" s="36"/>
      <c r="Q64" s="3"/>
      <c r="R64" s="3"/>
      <c r="S64" s="3"/>
      <c r="T64" s="3"/>
    </row>
    <row r="65" spans="1:20" ht="16.5" customHeight="1">
      <c r="A65" s="22">
        <f t="shared" si="41"/>
        <v>95.74000000000105</v>
      </c>
      <c r="B65" s="23">
        <f t="shared" si="42"/>
        <v>3.459999999999971</v>
      </c>
      <c r="C65" s="32">
        <f t="shared" si="43"/>
        <v>0</v>
      </c>
      <c r="D65" s="22">
        <f t="shared" si="44"/>
        <v>96.2400000000013</v>
      </c>
      <c r="E65" s="23">
        <f t="shared" si="45"/>
        <v>3.9599999999999604</v>
      </c>
      <c r="F65" s="32">
        <f t="shared" si="46"/>
        <v>0</v>
      </c>
      <c r="G65" s="22">
        <f t="shared" si="47"/>
        <v>96.74000000000156</v>
      </c>
      <c r="H65" s="23">
        <f t="shared" si="48"/>
        <v>4.45999999999995</v>
      </c>
      <c r="I65" s="32">
        <f t="shared" si="49"/>
        <v>0</v>
      </c>
      <c r="J65" s="22">
        <f t="shared" si="50"/>
        <v>97.24000000000181</v>
      </c>
      <c r="K65" s="23">
        <f t="shared" si="51"/>
        <v>4.95999999999994</v>
      </c>
      <c r="L65" s="32">
        <f t="shared" si="52"/>
        <v>0</v>
      </c>
      <c r="M65" s="51"/>
      <c r="N65" s="35"/>
      <c r="O65" s="51"/>
      <c r="P65" s="36"/>
      <c r="Q65" s="3"/>
      <c r="R65" s="3"/>
      <c r="S65" s="3"/>
      <c r="T65" s="3"/>
    </row>
    <row r="66" spans="1:20" ht="16.5" customHeight="1">
      <c r="A66" s="22">
        <f t="shared" si="41"/>
        <v>95.75000000000105</v>
      </c>
      <c r="B66" s="23">
        <f t="shared" si="42"/>
        <v>3.469999999999971</v>
      </c>
      <c r="C66" s="32">
        <f t="shared" si="43"/>
        <v>0</v>
      </c>
      <c r="D66" s="22">
        <f t="shared" si="44"/>
        <v>96.25000000000131</v>
      </c>
      <c r="E66" s="23">
        <f t="shared" si="45"/>
        <v>3.9699999999999602</v>
      </c>
      <c r="F66" s="32">
        <f t="shared" si="46"/>
        <v>0</v>
      </c>
      <c r="G66" s="22">
        <f t="shared" si="47"/>
        <v>96.75000000000156</v>
      </c>
      <c r="H66" s="23">
        <f t="shared" si="48"/>
        <v>4.46999999999995</v>
      </c>
      <c r="I66" s="32">
        <f t="shared" si="49"/>
        <v>0</v>
      </c>
      <c r="J66" s="22">
        <f t="shared" si="50"/>
        <v>97.25000000000182</v>
      </c>
      <c r="K66" s="23">
        <f t="shared" si="51"/>
        <v>4.969999999999939</v>
      </c>
      <c r="L66" s="32">
        <f t="shared" si="52"/>
        <v>0</v>
      </c>
      <c r="M66" s="51"/>
      <c r="N66" s="35"/>
      <c r="O66" s="51"/>
      <c r="P66" s="36"/>
      <c r="Q66" s="3"/>
      <c r="R66" s="3"/>
      <c r="S66" s="3"/>
      <c r="T66" s="3"/>
    </row>
    <row r="67" spans="1:20" ht="16.5" customHeight="1">
      <c r="A67" s="22">
        <f t="shared" si="41"/>
        <v>95.76000000000106</v>
      </c>
      <c r="B67" s="23">
        <f t="shared" si="42"/>
        <v>3.4799999999999707</v>
      </c>
      <c r="C67" s="32">
        <f t="shared" si="43"/>
        <v>0</v>
      </c>
      <c r="D67" s="22">
        <f t="shared" si="44"/>
        <v>96.26000000000131</v>
      </c>
      <c r="E67" s="23">
        <f t="shared" si="45"/>
        <v>3.97999999999996</v>
      </c>
      <c r="F67" s="32">
        <f t="shared" si="46"/>
        <v>0</v>
      </c>
      <c r="G67" s="22">
        <f t="shared" si="47"/>
        <v>96.76000000000157</v>
      </c>
      <c r="H67" s="23">
        <f t="shared" si="48"/>
        <v>4.47999999999995</v>
      </c>
      <c r="I67" s="32">
        <f t="shared" si="49"/>
        <v>0</v>
      </c>
      <c r="J67" s="22">
        <f t="shared" si="50"/>
        <v>97.26000000000182</v>
      </c>
      <c r="K67" s="23">
        <f t="shared" si="51"/>
        <v>4.979999999999939</v>
      </c>
      <c r="L67" s="32">
        <f t="shared" si="52"/>
        <v>0</v>
      </c>
      <c r="M67" s="51"/>
      <c r="N67" s="35"/>
      <c r="O67" s="51"/>
      <c r="P67" s="36"/>
      <c r="Q67" s="3"/>
      <c r="R67" s="3"/>
      <c r="S67" s="3"/>
      <c r="T67" s="3"/>
    </row>
    <row r="68" spans="1:20" ht="16.5" customHeight="1">
      <c r="A68" s="22">
        <f t="shared" si="41"/>
        <v>95.77000000000106</v>
      </c>
      <c r="B68" s="23">
        <f t="shared" si="42"/>
        <v>3.4899999999999705</v>
      </c>
      <c r="C68" s="32">
        <f t="shared" si="43"/>
        <v>0</v>
      </c>
      <c r="D68" s="22">
        <f t="shared" si="44"/>
        <v>96.27000000000132</v>
      </c>
      <c r="E68" s="23">
        <f t="shared" si="45"/>
        <v>3.98999999999996</v>
      </c>
      <c r="F68" s="32">
        <f t="shared" si="46"/>
        <v>0</v>
      </c>
      <c r="G68" s="22">
        <f t="shared" si="47"/>
        <v>96.77000000000157</v>
      </c>
      <c r="H68" s="23">
        <f t="shared" si="48"/>
        <v>4.48999999999995</v>
      </c>
      <c r="I68" s="32">
        <f t="shared" si="49"/>
        <v>0</v>
      </c>
      <c r="J68" s="22">
        <f t="shared" si="50"/>
        <v>97.27000000000183</v>
      </c>
      <c r="K68" s="23">
        <f t="shared" si="51"/>
        <v>4.989999999999939</v>
      </c>
      <c r="L68" s="32">
        <f t="shared" si="52"/>
        <v>0</v>
      </c>
      <c r="M68" s="51"/>
      <c r="N68" s="35"/>
      <c r="O68" s="51"/>
      <c r="P68" s="36"/>
      <c r="Q68" s="3"/>
      <c r="R68" s="3"/>
      <c r="S68" s="3"/>
      <c r="T68" s="3"/>
    </row>
    <row r="69" spans="1:20" ht="16.5" customHeight="1">
      <c r="A69" s="22">
        <f t="shared" si="41"/>
        <v>95.78000000000107</v>
      </c>
      <c r="B69" s="23">
        <f t="shared" si="42"/>
        <v>3.4999999999999702</v>
      </c>
      <c r="C69" s="32">
        <f t="shared" si="43"/>
        <v>0</v>
      </c>
      <c r="D69" s="22">
        <f t="shared" si="44"/>
        <v>96.28000000000132</v>
      </c>
      <c r="E69" s="23">
        <f t="shared" si="45"/>
        <v>3.9999999999999596</v>
      </c>
      <c r="F69" s="32">
        <f t="shared" si="46"/>
        <v>0</v>
      </c>
      <c r="G69" s="22">
        <f t="shared" si="47"/>
        <v>96.78000000000158</v>
      </c>
      <c r="H69" s="23">
        <f t="shared" si="48"/>
        <v>4.499999999999949</v>
      </c>
      <c r="I69" s="32">
        <f t="shared" si="49"/>
        <v>0</v>
      </c>
      <c r="J69" s="22">
        <f t="shared" si="50"/>
        <v>97.28000000000183</v>
      </c>
      <c r="K69" s="23">
        <f t="shared" si="51"/>
        <v>4.999999999999939</v>
      </c>
      <c r="L69" s="32">
        <f t="shared" si="52"/>
        <v>0</v>
      </c>
      <c r="M69" s="51"/>
      <c r="N69" s="35"/>
      <c r="O69" s="51"/>
      <c r="P69" s="36"/>
      <c r="Q69" s="3"/>
      <c r="R69" s="3"/>
      <c r="S69" s="3"/>
      <c r="T69" s="3"/>
    </row>
    <row r="70" spans="1:20" ht="16.5" customHeight="1">
      <c r="A70" s="22">
        <f t="shared" si="41"/>
        <v>95.79000000000107</v>
      </c>
      <c r="B70" s="23">
        <f t="shared" si="42"/>
        <v>3.50999999999997</v>
      </c>
      <c r="C70" s="32">
        <f t="shared" si="43"/>
        <v>0</v>
      </c>
      <c r="D70" s="22">
        <f t="shared" si="44"/>
        <v>96.29000000000133</v>
      </c>
      <c r="E70" s="23">
        <f t="shared" si="45"/>
        <v>4.00999999999996</v>
      </c>
      <c r="F70" s="32">
        <f t="shared" si="46"/>
        <v>0</v>
      </c>
      <c r="G70" s="22">
        <f t="shared" si="47"/>
        <v>96.79000000000158</v>
      </c>
      <c r="H70" s="23">
        <f t="shared" si="48"/>
        <v>4.509999999999949</v>
      </c>
      <c r="I70" s="32">
        <f t="shared" si="49"/>
        <v>0</v>
      </c>
      <c r="J70" s="22">
        <f t="shared" si="50"/>
        <v>97.29000000000184</v>
      </c>
      <c r="K70" s="23">
        <f t="shared" si="51"/>
        <v>5.0099999999999385</v>
      </c>
      <c r="L70" s="32">
        <f t="shared" si="52"/>
        <v>0</v>
      </c>
      <c r="M70" s="51"/>
      <c r="N70" s="35"/>
      <c r="O70" s="51"/>
      <c r="P70" s="36"/>
      <c r="Q70" s="3"/>
      <c r="R70" s="3"/>
      <c r="S70" s="3"/>
      <c r="T70" s="3"/>
    </row>
    <row r="71" spans="1:20" ht="16.5" customHeight="1">
      <c r="A71" s="24">
        <f t="shared" si="41"/>
        <v>95.80000000000108</v>
      </c>
      <c r="B71" s="25">
        <f t="shared" si="42"/>
        <v>3.51999999999997</v>
      </c>
      <c r="C71" s="31">
        <f t="shared" si="43"/>
        <v>0</v>
      </c>
      <c r="D71" s="24">
        <f t="shared" si="44"/>
        <v>96.30000000000133</v>
      </c>
      <c r="E71" s="25">
        <f t="shared" si="45"/>
        <v>4.01999999999996</v>
      </c>
      <c r="F71" s="31">
        <f t="shared" si="46"/>
        <v>0</v>
      </c>
      <c r="G71" s="24">
        <f t="shared" si="47"/>
        <v>96.80000000000159</v>
      </c>
      <c r="H71" s="25">
        <f t="shared" si="48"/>
        <v>4.519999999999949</v>
      </c>
      <c r="I71" s="31">
        <f t="shared" si="49"/>
        <v>0</v>
      </c>
      <c r="J71" s="24">
        <f t="shared" si="50"/>
        <v>97.30000000000184</v>
      </c>
      <c r="K71" s="25">
        <f t="shared" si="51"/>
        <v>5.019999999999938</v>
      </c>
      <c r="L71" s="31">
        <f t="shared" si="52"/>
        <v>0</v>
      </c>
      <c r="M71" s="51"/>
      <c r="N71" s="35"/>
      <c r="O71" s="51"/>
      <c r="P71" s="36"/>
      <c r="Q71" s="3"/>
      <c r="R71" s="3"/>
      <c r="S71" s="3"/>
      <c r="T71" s="3"/>
    </row>
    <row r="72" spans="1:20" ht="16.5" customHeight="1">
      <c r="A72" s="27">
        <f t="shared" si="41"/>
        <v>95.81000000000108</v>
      </c>
      <c r="B72" s="28">
        <f t="shared" si="42"/>
        <v>3.5299999999999696</v>
      </c>
      <c r="C72" s="17">
        <f aca="true" t="shared" si="53" ref="C72:C81">+C71+$N$27/10</f>
        <v>0</v>
      </c>
      <c r="D72" s="27">
        <f t="shared" si="44"/>
        <v>96.31000000000134</v>
      </c>
      <c r="E72" s="28">
        <f t="shared" si="45"/>
        <v>4.029999999999959</v>
      </c>
      <c r="F72" s="17">
        <f aca="true" t="shared" si="54" ref="F72:F81">+F71+$N$32/10</f>
        <v>0</v>
      </c>
      <c r="G72" s="27">
        <f t="shared" si="47"/>
        <v>96.8100000000016</v>
      </c>
      <c r="H72" s="28">
        <f t="shared" si="48"/>
        <v>4.529999999999949</v>
      </c>
      <c r="I72" s="17">
        <f aca="true" t="shared" si="55" ref="I72:I81">+I71+$N$37/10</f>
        <v>0</v>
      </c>
      <c r="J72" s="27">
        <f t="shared" si="50"/>
        <v>97.31000000000185</v>
      </c>
      <c r="K72" s="28">
        <f t="shared" si="51"/>
        <v>5.029999999999938</v>
      </c>
      <c r="L72" s="17">
        <f aca="true" t="shared" si="56" ref="L72:L81">+L71+$N$42/10</f>
        <v>0</v>
      </c>
      <c r="M72" s="51"/>
      <c r="N72" s="35"/>
      <c r="O72" s="51"/>
      <c r="P72" s="36"/>
      <c r="Q72" s="3"/>
      <c r="R72" s="3"/>
      <c r="S72" s="3"/>
      <c r="T72" s="3"/>
    </row>
    <row r="73" spans="1:20" ht="16.5" customHeight="1">
      <c r="A73" s="22">
        <f t="shared" si="41"/>
        <v>95.82000000000109</v>
      </c>
      <c r="B73" s="23">
        <f t="shared" si="42"/>
        <v>3.5399999999999694</v>
      </c>
      <c r="C73" s="32">
        <f t="shared" si="53"/>
        <v>0</v>
      </c>
      <c r="D73" s="22">
        <f t="shared" si="44"/>
        <v>96.32000000000134</v>
      </c>
      <c r="E73" s="23">
        <f t="shared" si="45"/>
        <v>4.039999999999959</v>
      </c>
      <c r="F73" s="32">
        <f t="shared" si="54"/>
        <v>0</v>
      </c>
      <c r="G73" s="22">
        <f t="shared" si="47"/>
        <v>96.8200000000016</v>
      </c>
      <c r="H73" s="23">
        <f t="shared" si="48"/>
        <v>4.5399999999999485</v>
      </c>
      <c r="I73" s="32">
        <f t="shared" si="55"/>
        <v>0</v>
      </c>
      <c r="J73" s="22">
        <f t="shared" si="50"/>
        <v>97.32000000000185</v>
      </c>
      <c r="K73" s="23">
        <f t="shared" si="51"/>
        <v>5.039999999999938</v>
      </c>
      <c r="L73" s="32">
        <f t="shared" si="56"/>
        <v>0</v>
      </c>
      <c r="M73" s="51"/>
      <c r="N73" s="35"/>
      <c r="O73" s="51"/>
      <c r="P73" s="36"/>
      <c r="Q73" s="3"/>
      <c r="R73" s="3"/>
      <c r="S73" s="3"/>
      <c r="T73" s="3"/>
    </row>
    <row r="74" spans="1:20" ht="16.5" customHeight="1">
      <c r="A74" s="22">
        <f t="shared" si="41"/>
        <v>95.83000000000109</v>
      </c>
      <c r="B74" s="23">
        <f t="shared" si="42"/>
        <v>3.549999999999969</v>
      </c>
      <c r="C74" s="32">
        <f t="shared" si="53"/>
        <v>0</v>
      </c>
      <c r="D74" s="22">
        <f t="shared" si="44"/>
        <v>96.33000000000135</v>
      </c>
      <c r="E74" s="23">
        <f t="shared" si="45"/>
        <v>4.049999999999959</v>
      </c>
      <c r="F74" s="32">
        <f t="shared" si="54"/>
        <v>0</v>
      </c>
      <c r="G74" s="22">
        <f t="shared" si="47"/>
        <v>96.8300000000016</v>
      </c>
      <c r="H74" s="23">
        <f t="shared" si="48"/>
        <v>4.549999999999948</v>
      </c>
      <c r="I74" s="32">
        <f t="shared" si="55"/>
        <v>0</v>
      </c>
      <c r="J74" s="22">
        <f t="shared" si="50"/>
        <v>97.33000000000186</v>
      </c>
      <c r="K74" s="23">
        <f t="shared" si="51"/>
        <v>5.049999999999938</v>
      </c>
      <c r="L74" s="32">
        <f t="shared" si="56"/>
        <v>0</v>
      </c>
      <c r="M74" s="51"/>
      <c r="N74" s="35"/>
      <c r="O74" s="51"/>
      <c r="P74" s="36"/>
      <c r="Q74" s="3"/>
      <c r="R74" s="3"/>
      <c r="S74" s="3"/>
      <c r="T74" s="3"/>
    </row>
    <row r="75" spans="1:20" ht="16.5" customHeight="1">
      <c r="A75" s="22">
        <f t="shared" si="41"/>
        <v>95.8400000000011</v>
      </c>
      <c r="B75" s="23">
        <f t="shared" si="42"/>
        <v>3.559999999999969</v>
      </c>
      <c r="C75" s="32">
        <f t="shared" si="53"/>
        <v>0</v>
      </c>
      <c r="D75" s="22">
        <f t="shared" si="44"/>
        <v>96.34000000000135</v>
      </c>
      <c r="E75" s="23">
        <f t="shared" si="45"/>
        <v>4.059999999999959</v>
      </c>
      <c r="F75" s="32">
        <f t="shared" si="54"/>
        <v>0</v>
      </c>
      <c r="G75" s="22">
        <f t="shared" si="47"/>
        <v>96.84000000000161</v>
      </c>
      <c r="H75" s="23">
        <f t="shared" si="48"/>
        <v>4.559999999999948</v>
      </c>
      <c r="I75" s="32">
        <f t="shared" si="55"/>
        <v>0</v>
      </c>
      <c r="J75" s="22">
        <f t="shared" si="50"/>
        <v>97.34000000000187</v>
      </c>
      <c r="K75" s="23">
        <f t="shared" si="51"/>
        <v>5.059999999999937</v>
      </c>
      <c r="L75" s="32">
        <f t="shared" si="56"/>
        <v>0</v>
      </c>
      <c r="M75" s="51"/>
      <c r="N75" s="35"/>
      <c r="O75" s="51"/>
      <c r="P75" s="36"/>
      <c r="Q75" s="3"/>
      <c r="R75" s="3"/>
      <c r="S75" s="3"/>
      <c r="T75" s="3"/>
    </row>
    <row r="76" spans="1:20" ht="16.5" customHeight="1">
      <c r="A76" s="22">
        <f t="shared" si="41"/>
        <v>95.8500000000011</v>
      </c>
      <c r="B76" s="23">
        <f t="shared" si="42"/>
        <v>3.5699999999999688</v>
      </c>
      <c r="C76" s="32">
        <f t="shared" si="53"/>
        <v>0</v>
      </c>
      <c r="D76" s="22">
        <f t="shared" si="44"/>
        <v>96.35000000000136</v>
      </c>
      <c r="E76" s="23">
        <f t="shared" si="45"/>
        <v>4.0699999999999585</v>
      </c>
      <c r="F76" s="32">
        <f t="shared" si="54"/>
        <v>0</v>
      </c>
      <c r="G76" s="22">
        <f t="shared" si="47"/>
        <v>96.85000000000161</v>
      </c>
      <c r="H76" s="23">
        <f t="shared" si="48"/>
        <v>4.569999999999948</v>
      </c>
      <c r="I76" s="32">
        <f t="shared" si="55"/>
        <v>0</v>
      </c>
      <c r="J76" s="22">
        <f t="shared" si="50"/>
        <v>97.35000000000187</v>
      </c>
      <c r="K76" s="23">
        <f t="shared" si="51"/>
        <v>5.069999999999937</v>
      </c>
      <c r="L76" s="32">
        <f t="shared" si="56"/>
        <v>0</v>
      </c>
      <c r="M76" s="51"/>
      <c r="N76" s="35"/>
      <c r="O76" s="51"/>
      <c r="P76" s="36"/>
      <c r="Q76" s="3"/>
      <c r="R76" s="3"/>
      <c r="S76" s="3"/>
      <c r="T76" s="3"/>
    </row>
    <row r="77" spans="1:20" ht="16.5" customHeight="1">
      <c r="A77" s="22">
        <f t="shared" si="41"/>
        <v>95.86000000000111</v>
      </c>
      <c r="B77" s="23">
        <f t="shared" si="42"/>
        <v>3.5799999999999685</v>
      </c>
      <c r="C77" s="32">
        <f t="shared" si="53"/>
        <v>0</v>
      </c>
      <c r="D77" s="22">
        <f t="shared" si="44"/>
        <v>96.36000000000136</v>
      </c>
      <c r="E77" s="23">
        <f t="shared" si="45"/>
        <v>4.079999999999958</v>
      </c>
      <c r="F77" s="32">
        <f t="shared" si="54"/>
        <v>0</v>
      </c>
      <c r="G77" s="22">
        <f t="shared" si="47"/>
        <v>96.86000000000162</v>
      </c>
      <c r="H77" s="23">
        <f t="shared" si="48"/>
        <v>4.579999999999948</v>
      </c>
      <c r="I77" s="32">
        <f t="shared" si="55"/>
        <v>0</v>
      </c>
      <c r="J77" s="22">
        <f t="shared" si="50"/>
        <v>97.36000000000188</v>
      </c>
      <c r="K77" s="23">
        <f t="shared" si="51"/>
        <v>5.079999999999937</v>
      </c>
      <c r="L77" s="32">
        <f t="shared" si="56"/>
        <v>0</v>
      </c>
      <c r="M77" s="51"/>
      <c r="N77" s="35"/>
      <c r="O77" s="51"/>
      <c r="P77" s="36"/>
      <c r="Q77" s="3"/>
      <c r="R77" s="3"/>
      <c r="S77" s="3"/>
      <c r="T77" s="3"/>
    </row>
    <row r="78" spans="1:20" ht="16.5" customHeight="1">
      <c r="A78" s="22">
        <f t="shared" si="41"/>
        <v>95.87000000000111</v>
      </c>
      <c r="B78" s="23">
        <f t="shared" si="42"/>
        <v>3.5899999999999683</v>
      </c>
      <c r="C78" s="32">
        <f t="shared" si="53"/>
        <v>0</v>
      </c>
      <c r="D78" s="22">
        <f t="shared" si="44"/>
        <v>96.37000000000137</v>
      </c>
      <c r="E78" s="23">
        <f t="shared" si="45"/>
        <v>4.089999999999958</v>
      </c>
      <c r="F78" s="32">
        <f t="shared" si="54"/>
        <v>0</v>
      </c>
      <c r="G78" s="22">
        <f t="shared" si="47"/>
        <v>96.87000000000162</v>
      </c>
      <c r="H78" s="23">
        <f t="shared" si="48"/>
        <v>4.5899999999999475</v>
      </c>
      <c r="I78" s="32">
        <f t="shared" si="55"/>
        <v>0</v>
      </c>
      <c r="J78" s="22">
        <f t="shared" si="50"/>
        <v>97.37000000000188</v>
      </c>
      <c r="K78" s="23">
        <f t="shared" si="51"/>
        <v>5.089999999999937</v>
      </c>
      <c r="L78" s="32">
        <f t="shared" si="56"/>
        <v>0</v>
      </c>
      <c r="M78" s="51"/>
      <c r="N78" s="35"/>
      <c r="O78" s="51"/>
      <c r="P78" s="36"/>
      <c r="Q78" s="3"/>
      <c r="R78" s="3"/>
      <c r="S78" s="3"/>
      <c r="T78" s="3"/>
    </row>
    <row r="79" spans="1:20" ht="16.5" customHeight="1">
      <c r="A79" s="22">
        <f t="shared" si="41"/>
        <v>95.88000000000112</v>
      </c>
      <c r="B79" s="23">
        <f t="shared" si="42"/>
        <v>3.599999999999968</v>
      </c>
      <c r="C79" s="32">
        <f t="shared" si="53"/>
        <v>0</v>
      </c>
      <c r="D79" s="22">
        <f t="shared" si="44"/>
        <v>96.38000000000137</v>
      </c>
      <c r="E79" s="23">
        <f t="shared" si="45"/>
        <v>4.099999999999958</v>
      </c>
      <c r="F79" s="32">
        <f t="shared" si="54"/>
        <v>0</v>
      </c>
      <c r="G79" s="22">
        <f t="shared" si="47"/>
        <v>96.88000000000163</v>
      </c>
      <c r="H79" s="23">
        <f t="shared" si="48"/>
        <v>4.599999999999947</v>
      </c>
      <c r="I79" s="32">
        <f t="shared" si="55"/>
        <v>0</v>
      </c>
      <c r="J79" s="22">
        <f t="shared" si="50"/>
        <v>97.38000000000189</v>
      </c>
      <c r="K79" s="23">
        <f t="shared" si="51"/>
        <v>5.099999999999937</v>
      </c>
      <c r="L79" s="32">
        <f t="shared" si="56"/>
        <v>0</v>
      </c>
      <c r="M79" s="51"/>
      <c r="N79" s="35"/>
      <c r="O79" s="51"/>
      <c r="P79" s="36"/>
      <c r="Q79" s="3"/>
      <c r="R79" s="3"/>
      <c r="S79" s="3"/>
      <c r="T79" s="3"/>
    </row>
    <row r="80" spans="1:20" ht="16.5" customHeight="1">
      <c r="A80" s="22">
        <f t="shared" si="41"/>
        <v>95.89000000000112</v>
      </c>
      <c r="B80" s="23">
        <f t="shared" si="42"/>
        <v>3.609999999999968</v>
      </c>
      <c r="C80" s="32">
        <f t="shared" si="53"/>
        <v>0</v>
      </c>
      <c r="D80" s="22">
        <f t="shared" si="44"/>
        <v>96.39000000000138</v>
      </c>
      <c r="E80" s="23">
        <f t="shared" si="45"/>
        <v>4.109999999999958</v>
      </c>
      <c r="F80" s="32">
        <f t="shared" si="54"/>
        <v>0</v>
      </c>
      <c r="G80" s="22">
        <f t="shared" si="47"/>
        <v>96.89000000000163</v>
      </c>
      <c r="H80" s="23">
        <f t="shared" si="48"/>
        <v>4.609999999999947</v>
      </c>
      <c r="I80" s="32">
        <f t="shared" si="55"/>
        <v>0</v>
      </c>
      <c r="J80" s="22">
        <f t="shared" si="50"/>
        <v>97.39000000000189</v>
      </c>
      <c r="K80" s="23">
        <f t="shared" si="51"/>
        <v>5.109999999999936</v>
      </c>
      <c r="L80" s="32">
        <f t="shared" si="56"/>
        <v>0</v>
      </c>
      <c r="M80" s="51"/>
      <c r="N80" s="35"/>
      <c r="O80" s="51"/>
      <c r="P80" s="36"/>
      <c r="Q80" s="3"/>
      <c r="R80" s="3"/>
      <c r="S80" s="3"/>
      <c r="T80" s="3"/>
    </row>
    <row r="81" spans="1:20" ht="16.5" customHeight="1">
      <c r="A81" s="24">
        <f t="shared" si="41"/>
        <v>95.90000000000113</v>
      </c>
      <c r="B81" s="25">
        <f t="shared" si="42"/>
        <v>3.6199999999999677</v>
      </c>
      <c r="C81" s="31">
        <f t="shared" si="53"/>
        <v>0</v>
      </c>
      <c r="D81" s="24">
        <f t="shared" si="44"/>
        <v>96.40000000000138</v>
      </c>
      <c r="E81" s="25">
        <f t="shared" si="45"/>
        <v>4.1199999999999575</v>
      </c>
      <c r="F81" s="31">
        <f t="shared" si="54"/>
        <v>0</v>
      </c>
      <c r="G81" s="24">
        <f t="shared" si="47"/>
        <v>96.90000000000164</v>
      </c>
      <c r="H81" s="25">
        <f t="shared" si="48"/>
        <v>4.619999999999947</v>
      </c>
      <c r="I81" s="31">
        <f t="shared" si="55"/>
        <v>0</v>
      </c>
      <c r="J81" s="24">
        <f t="shared" si="50"/>
        <v>97.4000000000019</v>
      </c>
      <c r="K81" s="25">
        <f t="shared" si="51"/>
        <v>5.119999999999936</v>
      </c>
      <c r="L81" s="31">
        <f t="shared" si="56"/>
        <v>0</v>
      </c>
      <c r="M81" s="51"/>
      <c r="N81" s="35"/>
      <c r="O81" s="51"/>
      <c r="P81" s="36"/>
      <c r="Q81" s="3"/>
      <c r="R81" s="3"/>
      <c r="S81" s="3"/>
      <c r="T81" s="3"/>
    </row>
    <row r="82" spans="1:20" ht="16.5" customHeight="1">
      <c r="A82" s="27">
        <f t="shared" si="41"/>
        <v>95.91000000000113</v>
      </c>
      <c r="B82" s="28">
        <f t="shared" si="42"/>
        <v>3.6299999999999675</v>
      </c>
      <c r="C82" s="17">
        <f aca="true" t="shared" si="57" ref="C82:C91">+C81+$N$28/10</f>
        <v>0</v>
      </c>
      <c r="D82" s="27">
        <f t="shared" si="44"/>
        <v>96.41000000000139</v>
      </c>
      <c r="E82" s="28">
        <f t="shared" si="45"/>
        <v>4.129999999999957</v>
      </c>
      <c r="F82" s="17">
        <f aca="true" t="shared" si="58" ref="F82:F91">+F81+$N$33/10</f>
        <v>0</v>
      </c>
      <c r="G82" s="27">
        <f t="shared" si="47"/>
        <v>96.91000000000165</v>
      </c>
      <c r="H82" s="28">
        <f t="shared" si="48"/>
        <v>4.629999999999947</v>
      </c>
      <c r="I82" s="17">
        <f aca="true" t="shared" si="59" ref="I82:I91">+I81+$N$38/10</f>
        <v>0</v>
      </c>
      <c r="J82" s="27">
        <f t="shared" si="50"/>
        <v>97.4100000000019</v>
      </c>
      <c r="K82" s="28">
        <f t="shared" si="51"/>
        <v>5.129999999999936</v>
      </c>
      <c r="L82" s="17">
        <f aca="true" t="shared" si="60" ref="L82:L91">+L81+$N$43/10</f>
        <v>0</v>
      </c>
      <c r="M82" s="51"/>
      <c r="N82" s="35"/>
      <c r="O82" s="51"/>
      <c r="P82" s="36"/>
      <c r="Q82" s="3"/>
      <c r="R82" s="3"/>
      <c r="S82" s="3"/>
      <c r="T82" s="3"/>
    </row>
    <row r="83" spans="1:20" ht="16.5" customHeight="1">
      <c r="A83" s="22">
        <f t="shared" si="41"/>
        <v>95.92000000000114</v>
      </c>
      <c r="B83" s="23">
        <f t="shared" si="42"/>
        <v>3.6399999999999673</v>
      </c>
      <c r="C83" s="32">
        <f t="shared" si="57"/>
        <v>0</v>
      </c>
      <c r="D83" s="22">
        <f t="shared" si="44"/>
        <v>96.4200000000014</v>
      </c>
      <c r="E83" s="23">
        <f t="shared" si="45"/>
        <v>4.139999999999957</v>
      </c>
      <c r="F83" s="32">
        <f t="shared" si="58"/>
        <v>0</v>
      </c>
      <c r="G83" s="22">
        <f t="shared" si="47"/>
        <v>96.92000000000165</v>
      </c>
      <c r="H83" s="23">
        <f t="shared" si="48"/>
        <v>4.639999999999946</v>
      </c>
      <c r="I83" s="32">
        <f t="shared" si="59"/>
        <v>0</v>
      </c>
      <c r="J83" s="22">
        <f t="shared" si="50"/>
        <v>97.4200000000019</v>
      </c>
      <c r="K83" s="23">
        <f t="shared" si="51"/>
        <v>5.139999999999936</v>
      </c>
      <c r="L83" s="32">
        <f t="shared" si="60"/>
        <v>0</v>
      </c>
      <c r="M83" s="51"/>
      <c r="N83" s="35"/>
      <c r="O83" s="51"/>
      <c r="P83" s="36"/>
      <c r="Q83" s="3"/>
      <c r="R83" s="3"/>
      <c r="S83" s="3"/>
      <c r="T83" s="3"/>
    </row>
    <row r="84" spans="1:20" ht="16.5" customHeight="1">
      <c r="A84" s="22">
        <f t="shared" si="41"/>
        <v>95.93000000000114</v>
      </c>
      <c r="B84" s="23">
        <f t="shared" si="42"/>
        <v>3.649999999999967</v>
      </c>
      <c r="C84" s="32">
        <f t="shared" si="57"/>
        <v>0</v>
      </c>
      <c r="D84" s="22">
        <f t="shared" si="44"/>
        <v>96.4300000000014</v>
      </c>
      <c r="E84" s="23">
        <f t="shared" si="45"/>
        <v>4.149999999999957</v>
      </c>
      <c r="F84" s="32">
        <f t="shared" si="58"/>
        <v>0</v>
      </c>
      <c r="G84" s="22">
        <f t="shared" si="47"/>
        <v>96.93000000000166</v>
      </c>
      <c r="H84" s="23">
        <f t="shared" si="48"/>
        <v>4.649999999999946</v>
      </c>
      <c r="I84" s="32">
        <f t="shared" si="59"/>
        <v>0</v>
      </c>
      <c r="J84" s="22">
        <f t="shared" si="50"/>
        <v>97.43000000000191</v>
      </c>
      <c r="K84" s="23">
        <f t="shared" si="51"/>
        <v>5.1499999999999355</v>
      </c>
      <c r="L84" s="32">
        <f t="shared" si="60"/>
        <v>0</v>
      </c>
      <c r="M84" s="51"/>
      <c r="N84" s="35"/>
      <c r="O84" s="51"/>
      <c r="P84" s="36"/>
      <c r="Q84" s="3"/>
      <c r="R84" s="3"/>
      <c r="S84" s="3"/>
      <c r="T84" s="3"/>
    </row>
    <row r="85" spans="1:20" ht="16.5" customHeight="1">
      <c r="A85" s="22">
        <f t="shared" si="41"/>
        <v>95.94000000000115</v>
      </c>
      <c r="B85" s="23">
        <f t="shared" si="42"/>
        <v>3.659999999999967</v>
      </c>
      <c r="C85" s="32">
        <f t="shared" si="57"/>
        <v>0</v>
      </c>
      <c r="D85" s="22">
        <f t="shared" si="44"/>
        <v>96.4400000000014</v>
      </c>
      <c r="E85" s="23">
        <f t="shared" si="45"/>
        <v>4.159999999999957</v>
      </c>
      <c r="F85" s="32">
        <f t="shared" si="58"/>
        <v>0</v>
      </c>
      <c r="G85" s="22">
        <f t="shared" si="47"/>
        <v>96.94000000000166</v>
      </c>
      <c r="H85" s="23">
        <f t="shared" si="48"/>
        <v>4.659999999999946</v>
      </c>
      <c r="I85" s="32">
        <f t="shared" si="59"/>
        <v>0</v>
      </c>
      <c r="J85" s="22">
        <f t="shared" si="50"/>
        <v>97.44000000000192</v>
      </c>
      <c r="K85" s="23">
        <f t="shared" si="51"/>
        <v>5.159999999999935</v>
      </c>
      <c r="L85" s="32">
        <f t="shared" si="60"/>
        <v>0</v>
      </c>
      <c r="M85" s="51"/>
      <c r="N85" s="35"/>
      <c r="O85" s="51"/>
      <c r="P85" s="36"/>
      <c r="Q85" s="3"/>
      <c r="R85" s="3"/>
      <c r="S85" s="3"/>
      <c r="T85" s="3"/>
    </row>
    <row r="86" spans="1:20" ht="16.5" customHeight="1">
      <c r="A86" s="22">
        <f t="shared" si="41"/>
        <v>95.95000000000115</v>
      </c>
      <c r="B86" s="23">
        <f t="shared" si="42"/>
        <v>3.6699999999999666</v>
      </c>
      <c r="C86" s="32">
        <f t="shared" si="57"/>
        <v>0</v>
      </c>
      <c r="D86" s="22">
        <f t="shared" si="44"/>
        <v>96.45000000000141</v>
      </c>
      <c r="E86" s="23">
        <f t="shared" si="45"/>
        <v>4.169999999999956</v>
      </c>
      <c r="F86" s="32">
        <f t="shared" si="58"/>
        <v>0</v>
      </c>
      <c r="G86" s="22">
        <f t="shared" si="47"/>
        <v>96.95000000000167</v>
      </c>
      <c r="H86" s="23">
        <f t="shared" si="48"/>
        <v>4.669999999999946</v>
      </c>
      <c r="I86" s="32">
        <f t="shared" si="59"/>
        <v>0</v>
      </c>
      <c r="J86" s="22">
        <f t="shared" si="50"/>
        <v>97.45000000000192</v>
      </c>
      <c r="K86" s="23">
        <f t="shared" si="51"/>
        <v>5.169999999999935</v>
      </c>
      <c r="L86" s="32">
        <f t="shared" si="60"/>
        <v>0</v>
      </c>
      <c r="M86" s="51"/>
      <c r="N86" s="35"/>
      <c r="O86" s="51"/>
      <c r="P86" s="36"/>
      <c r="Q86" s="3"/>
      <c r="R86" s="3"/>
      <c r="S86" s="3"/>
      <c r="T86" s="3"/>
    </row>
    <row r="87" spans="1:20" ht="16.5" customHeight="1">
      <c r="A87" s="22">
        <f t="shared" si="41"/>
        <v>95.96000000000116</v>
      </c>
      <c r="B87" s="23">
        <f t="shared" si="42"/>
        <v>3.6799999999999664</v>
      </c>
      <c r="C87" s="32">
        <f t="shared" si="57"/>
        <v>0</v>
      </c>
      <c r="D87" s="22">
        <f t="shared" si="44"/>
        <v>96.46000000000141</v>
      </c>
      <c r="E87" s="23">
        <f t="shared" si="45"/>
        <v>4.179999999999956</v>
      </c>
      <c r="F87" s="32">
        <f t="shared" si="58"/>
        <v>0</v>
      </c>
      <c r="G87" s="22">
        <f t="shared" si="47"/>
        <v>96.96000000000167</v>
      </c>
      <c r="H87" s="23">
        <f t="shared" si="48"/>
        <v>4.6799999999999455</v>
      </c>
      <c r="I87" s="32">
        <f t="shared" si="59"/>
        <v>0</v>
      </c>
      <c r="J87" s="22">
        <f t="shared" si="50"/>
        <v>97.46000000000193</v>
      </c>
      <c r="K87" s="23">
        <f t="shared" si="51"/>
        <v>5.179999999999935</v>
      </c>
      <c r="L87" s="32">
        <f t="shared" si="60"/>
        <v>0</v>
      </c>
      <c r="M87" s="51"/>
      <c r="N87" s="35"/>
      <c r="O87" s="51"/>
      <c r="P87" s="36"/>
      <c r="Q87" s="3"/>
      <c r="R87" s="3"/>
      <c r="S87" s="3"/>
      <c r="T87" s="3"/>
    </row>
    <row r="88" spans="1:20" ht="16.5" customHeight="1">
      <c r="A88" s="22">
        <f t="shared" si="41"/>
        <v>95.97000000000116</v>
      </c>
      <c r="B88" s="23">
        <f t="shared" si="42"/>
        <v>3.689999999999966</v>
      </c>
      <c r="C88" s="32">
        <f t="shared" si="57"/>
        <v>0</v>
      </c>
      <c r="D88" s="22">
        <f t="shared" si="44"/>
        <v>96.47000000000142</v>
      </c>
      <c r="E88" s="23">
        <f t="shared" si="45"/>
        <v>4.189999999999956</v>
      </c>
      <c r="F88" s="32">
        <f t="shared" si="58"/>
        <v>0</v>
      </c>
      <c r="G88" s="22">
        <f t="shared" si="47"/>
        <v>96.97000000000168</v>
      </c>
      <c r="H88" s="23">
        <f t="shared" si="48"/>
        <v>4.689999999999945</v>
      </c>
      <c r="I88" s="32">
        <f t="shared" si="59"/>
        <v>0</v>
      </c>
      <c r="J88" s="22">
        <f t="shared" si="50"/>
        <v>97.47000000000193</v>
      </c>
      <c r="K88" s="23">
        <f t="shared" si="51"/>
        <v>5.189999999999935</v>
      </c>
      <c r="L88" s="32">
        <f t="shared" si="60"/>
        <v>0</v>
      </c>
      <c r="M88" s="51"/>
      <c r="N88" s="35"/>
      <c r="O88" s="51"/>
      <c r="P88" s="36"/>
      <c r="Q88" s="3"/>
      <c r="R88" s="3"/>
      <c r="S88" s="3"/>
      <c r="T88" s="3"/>
    </row>
    <row r="89" spans="1:20" ht="16.5" customHeight="1">
      <c r="A89" s="22">
        <f t="shared" si="41"/>
        <v>95.98000000000117</v>
      </c>
      <c r="B89" s="23">
        <f t="shared" si="42"/>
        <v>3.699999999999966</v>
      </c>
      <c r="C89" s="32">
        <f t="shared" si="57"/>
        <v>0</v>
      </c>
      <c r="D89" s="22">
        <f t="shared" si="44"/>
        <v>96.48000000000143</v>
      </c>
      <c r="E89" s="23">
        <f t="shared" si="45"/>
        <v>4.199999999999956</v>
      </c>
      <c r="F89" s="32">
        <f t="shared" si="58"/>
        <v>0</v>
      </c>
      <c r="G89" s="22">
        <f t="shared" si="47"/>
        <v>96.98000000000168</v>
      </c>
      <c r="H89" s="23">
        <f t="shared" si="48"/>
        <v>4.699999999999945</v>
      </c>
      <c r="I89" s="32">
        <f t="shared" si="59"/>
        <v>0</v>
      </c>
      <c r="J89" s="22">
        <f t="shared" si="50"/>
        <v>97.48000000000194</v>
      </c>
      <c r="K89" s="23">
        <f t="shared" si="51"/>
        <v>5.1999999999999345</v>
      </c>
      <c r="L89" s="32">
        <f t="shared" si="60"/>
        <v>0</v>
      </c>
      <c r="M89" s="51"/>
      <c r="N89" s="35"/>
      <c r="O89" s="51"/>
      <c r="P89" s="36"/>
      <c r="Q89" s="3"/>
      <c r="R89" s="3"/>
      <c r="S89" s="3"/>
      <c r="T89" s="3"/>
    </row>
    <row r="90" spans="1:20" ht="16.5" customHeight="1">
      <c r="A90" s="22">
        <f t="shared" si="41"/>
        <v>95.99000000000117</v>
      </c>
      <c r="B90" s="23">
        <f t="shared" si="42"/>
        <v>3.7099999999999658</v>
      </c>
      <c r="C90" s="32">
        <f t="shared" si="57"/>
        <v>0</v>
      </c>
      <c r="D90" s="22">
        <f t="shared" si="44"/>
        <v>96.49000000000143</v>
      </c>
      <c r="E90" s="23">
        <f t="shared" si="45"/>
        <v>4.2099999999999556</v>
      </c>
      <c r="F90" s="32">
        <f t="shared" si="58"/>
        <v>0</v>
      </c>
      <c r="G90" s="22">
        <f t="shared" si="47"/>
        <v>96.99000000000169</v>
      </c>
      <c r="H90" s="23">
        <f t="shared" si="48"/>
        <v>4.709999999999945</v>
      </c>
      <c r="I90" s="32">
        <f t="shared" si="59"/>
        <v>0</v>
      </c>
      <c r="J90" s="22">
        <f t="shared" si="50"/>
        <v>97.49000000000194</v>
      </c>
      <c r="K90" s="23">
        <f t="shared" si="51"/>
        <v>5.209999999999934</v>
      </c>
      <c r="L90" s="32">
        <f t="shared" si="60"/>
        <v>0</v>
      </c>
      <c r="M90" s="51"/>
      <c r="N90" s="35"/>
      <c r="O90" s="51"/>
      <c r="P90" s="36"/>
      <c r="Q90" s="3"/>
      <c r="R90" s="3"/>
      <c r="S90" s="3"/>
      <c r="T90" s="3"/>
    </row>
    <row r="91" spans="1:20" ht="16.5" customHeight="1">
      <c r="A91" s="24">
        <f t="shared" si="41"/>
        <v>96.00000000000118</v>
      </c>
      <c r="B91" s="25">
        <f t="shared" si="42"/>
        <v>3.7199999999999656</v>
      </c>
      <c r="C91" s="31">
        <f t="shared" si="57"/>
        <v>0</v>
      </c>
      <c r="D91" s="24">
        <f t="shared" si="44"/>
        <v>96.50000000000144</v>
      </c>
      <c r="E91" s="25">
        <f t="shared" si="45"/>
        <v>4.219999999999955</v>
      </c>
      <c r="F91" s="31">
        <f t="shared" si="58"/>
        <v>0</v>
      </c>
      <c r="G91" s="24">
        <f t="shared" si="47"/>
        <v>97.00000000000169</v>
      </c>
      <c r="H91" s="25">
        <f t="shared" si="48"/>
        <v>4.719999999999945</v>
      </c>
      <c r="I91" s="31">
        <f t="shared" si="59"/>
        <v>0</v>
      </c>
      <c r="J91" s="24">
        <f t="shared" si="50"/>
        <v>97.50000000000195</v>
      </c>
      <c r="K91" s="25">
        <f t="shared" si="51"/>
        <v>5.219999999999934</v>
      </c>
      <c r="L91" s="31">
        <f t="shared" si="60"/>
        <v>0</v>
      </c>
      <c r="M91" s="51"/>
      <c r="N91" s="35"/>
      <c r="O91" s="51"/>
      <c r="P91" s="36"/>
      <c r="Q91" s="3"/>
      <c r="R91" s="3"/>
      <c r="S91" s="3"/>
      <c r="T91" s="3"/>
    </row>
    <row r="92" spans="1:20" ht="16.5" customHeight="1">
      <c r="A92" s="27">
        <f t="shared" si="41"/>
        <v>96.01000000000118</v>
      </c>
      <c r="B92" s="28">
        <f t="shared" si="42"/>
        <v>3.7299999999999653</v>
      </c>
      <c r="C92" s="17">
        <f aca="true" t="shared" si="61" ref="C92:C101">+C91+$N$29/10</f>
        <v>0</v>
      </c>
      <c r="D92" s="27">
        <f t="shared" si="44"/>
        <v>96.51000000000144</v>
      </c>
      <c r="E92" s="28">
        <f t="shared" si="45"/>
        <v>4.229999999999955</v>
      </c>
      <c r="F92" s="17">
        <f aca="true" t="shared" si="62" ref="F92:F101">+F91+$N$34/10</f>
        <v>0</v>
      </c>
      <c r="G92" s="27">
        <f t="shared" si="47"/>
        <v>97.0100000000017</v>
      </c>
      <c r="H92" s="28">
        <f t="shared" si="48"/>
        <v>4.7299999999999445</v>
      </c>
      <c r="I92" s="17">
        <f aca="true" t="shared" si="63" ref="I92:I101">+I91+$N$39/10</f>
        <v>0</v>
      </c>
      <c r="J92" s="27">
        <f t="shared" si="50"/>
        <v>97.51000000000195</v>
      </c>
      <c r="K92" s="28">
        <f t="shared" si="51"/>
        <v>5.229999999999934</v>
      </c>
      <c r="L92" s="17">
        <f aca="true" t="shared" si="64" ref="L92:L101">+L91+$N$44/10</f>
        <v>0</v>
      </c>
      <c r="M92" s="51"/>
      <c r="N92" s="35"/>
      <c r="O92" s="51"/>
      <c r="P92" s="36"/>
      <c r="Q92" s="3"/>
      <c r="R92" s="3"/>
      <c r="S92" s="3"/>
      <c r="T92" s="3"/>
    </row>
    <row r="93" spans="1:20" ht="16.5" customHeight="1">
      <c r="A93" s="22">
        <f t="shared" si="41"/>
        <v>96.02000000000119</v>
      </c>
      <c r="B93" s="23">
        <f t="shared" si="42"/>
        <v>3.739999999999965</v>
      </c>
      <c r="C93" s="32">
        <f t="shared" si="61"/>
        <v>0</v>
      </c>
      <c r="D93" s="22">
        <f t="shared" si="44"/>
        <v>96.52000000000145</v>
      </c>
      <c r="E93" s="23">
        <f t="shared" si="45"/>
        <v>4.239999999999955</v>
      </c>
      <c r="F93" s="32">
        <f t="shared" si="62"/>
        <v>0</v>
      </c>
      <c r="G93" s="22">
        <f t="shared" si="47"/>
        <v>97.0200000000017</v>
      </c>
      <c r="H93" s="23">
        <f t="shared" si="48"/>
        <v>4.739999999999944</v>
      </c>
      <c r="I93" s="32">
        <f t="shared" si="63"/>
        <v>0</v>
      </c>
      <c r="J93" s="22">
        <f t="shared" si="50"/>
        <v>97.52000000000196</v>
      </c>
      <c r="K93" s="23">
        <f t="shared" si="51"/>
        <v>5.239999999999934</v>
      </c>
      <c r="L93" s="32">
        <f t="shared" si="64"/>
        <v>0</v>
      </c>
      <c r="M93" s="51"/>
      <c r="N93" s="35"/>
      <c r="O93" s="51"/>
      <c r="P93" s="36"/>
      <c r="Q93" s="3"/>
      <c r="R93" s="3"/>
      <c r="S93" s="3"/>
      <c r="T93" s="3"/>
    </row>
    <row r="94" spans="1:20" ht="16.5" customHeight="1">
      <c r="A94" s="22">
        <f aca="true" t="shared" si="65" ref="A94:A110">+A93+0.01</f>
        <v>96.0300000000012</v>
      </c>
      <c r="B94" s="23">
        <f aca="true" t="shared" si="66" ref="B94:B110">+B93+0.01</f>
        <v>3.749999999999965</v>
      </c>
      <c r="C94" s="32">
        <f t="shared" si="61"/>
        <v>0</v>
      </c>
      <c r="D94" s="22">
        <f aca="true" t="shared" si="67" ref="D94:D110">+D93+0.01</f>
        <v>96.53000000000145</v>
      </c>
      <c r="E94" s="23">
        <f aca="true" t="shared" si="68" ref="E94:E110">+E93+0.01</f>
        <v>4.249999999999955</v>
      </c>
      <c r="F94" s="32">
        <f t="shared" si="62"/>
        <v>0</v>
      </c>
      <c r="G94" s="22">
        <f aca="true" t="shared" si="69" ref="G94:G110">+G93+0.01</f>
        <v>97.0300000000017</v>
      </c>
      <c r="H94" s="23">
        <f aca="true" t="shared" si="70" ref="H94:H110">+H93+0.01</f>
        <v>4.749999999999944</v>
      </c>
      <c r="I94" s="32">
        <f t="shared" si="63"/>
        <v>0</v>
      </c>
      <c r="J94" s="22">
        <f aca="true" t="shared" si="71" ref="J94:J110">+J93+0.01</f>
        <v>97.53000000000196</v>
      </c>
      <c r="K94" s="23">
        <f aca="true" t="shared" si="72" ref="K94:K110">+K93+0.01</f>
        <v>5.249999999999933</v>
      </c>
      <c r="L94" s="32">
        <f t="shared" si="64"/>
        <v>0</v>
      </c>
      <c r="M94" s="51"/>
      <c r="N94" s="35"/>
      <c r="O94" s="51"/>
      <c r="P94" s="36"/>
      <c r="Q94" s="3"/>
      <c r="R94" s="3"/>
      <c r="S94" s="3"/>
      <c r="T94" s="3"/>
    </row>
    <row r="95" spans="1:20" ht="16.5" customHeight="1">
      <c r="A95" s="22">
        <f t="shared" si="65"/>
        <v>96.0400000000012</v>
      </c>
      <c r="B95" s="23">
        <f t="shared" si="66"/>
        <v>3.7599999999999647</v>
      </c>
      <c r="C95" s="32">
        <f t="shared" si="61"/>
        <v>0</v>
      </c>
      <c r="D95" s="22">
        <f t="shared" si="67"/>
        <v>96.54000000000146</v>
      </c>
      <c r="E95" s="23">
        <f t="shared" si="68"/>
        <v>4.2599999999999545</v>
      </c>
      <c r="F95" s="32">
        <f t="shared" si="62"/>
        <v>0</v>
      </c>
      <c r="G95" s="22">
        <f t="shared" si="69"/>
        <v>97.04000000000171</v>
      </c>
      <c r="H95" s="23">
        <f t="shared" si="70"/>
        <v>4.759999999999944</v>
      </c>
      <c r="I95" s="32">
        <f t="shared" si="63"/>
        <v>0</v>
      </c>
      <c r="J95" s="22">
        <f t="shared" si="71"/>
        <v>97.54000000000197</v>
      </c>
      <c r="K95" s="23">
        <f t="shared" si="72"/>
        <v>5.259999999999933</v>
      </c>
      <c r="L95" s="32">
        <f t="shared" si="64"/>
        <v>0</v>
      </c>
      <c r="M95" s="51"/>
      <c r="N95" s="35"/>
      <c r="O95" s="51"/>
      <c r="P95" s="36"/>
      <c r="Q95" s="3"/>
      <c r="R95" s="3"/>
      <c r="S95" s="3"/>
      <c r="T95" s="3"/>
    </row>
    <row r="96" spans="1:20" ht="16.5" customHeight="1">
      <c r="A96" s="22">
        <f t="shared" si="65"/>
        <v>96.0500000000012</v>
      </c>
      <c r="B96" s="23">
        <f t="shared" si="66"/>
        <v>3.7699999999999645</v>
      </c>
      <c r="C96" s="32">
        <f t="shared" si="61"/>
        <v>0</v>
      </c>
      <c r="D96" s="22">
        <f t="shared" si="67"/>
        <v>96.55000000000146</v>
      </c>
      <c r="E96" s="23">
        <f t="shared" si="68"/>
        <v>4.269999999999954</v>
      </c>
      <c r="F96" s="32">
        <f t="shared" si="62"/>
        <v>0</v>
      </c>
      <c r="G96" s="22">
        <f t="shared" si="69"/>
        <v>97.05000000000172</v>
      </c>
      <c r="H96" s="23">
        <f t="shared" si="70"/>
        <v>4.769999999999944</v>
      </c>
      <c r="I96" s="32">
        <f t="shared" si="63"/>
        <v>0</v>
      </c>
      <c r="J96" s="22">
        <f t="shared" si="71"/>
        <v>97.55000000000197</v>
      </c>
      <c r="K96" s="23">
        <f t="shared" si="72"/>
        <v>5.269999999999933</v>
      </c>
      <c r="L96" s="32">
        <f t="shared" si="64"/>
        <v>0</v>
      </c>
      <c r="M96" s="51"/>
      <c r="N96" s="35"/>
      <c r="O96" s="51"/>
      <c r="P96" s="36"/>
      <c r="Q96" s="3"/>
      <c r="R96" s="3"/>
      <c r="S96" s="3"/>
      <c r="T96" s="3"/>
    </row>
    <row r="97" spans="1:20" ht="16.5" customHeight="1">
      <c r="A97" s="22">
        <f t="shared" si="65"/>
        <v>96.06000000000121</v>
      </c>
      <c r="B97" s="23">
        <f t="shared" si="66"/>
        <v>3.7799999999999643</v>
      </c>
      <c r="C97" s="32">
        <f t="shared" si="61"/>
        <v>0</v>
      </c>
      <c r="D97" s="22">
        <f t="shared" si="67"/>
        <v>96.56000000000147</v>
      </c>
      <c r="E97" s="23">
        <f t="shared" si="68"/>
        <v>4.279999999999954</v>
      </c>
      <c r="F97" s="32">
        <f t="shared" si="62"/>
        <v>0</v>
      </c>
      <c r="G97" s="22">
        <f t="shared" si="69"/>
        <v>97.06000000000172</v>
      </c>
      <c r="H97" s="23">
        <f t="shared" si="70"/>
        <v>4.779999999999943</v>
      </c>
      <c r="I97" s="32">
        <f t="shared" si="63"/>
        <v>0</v>
      </c>
      <c r="J97" s="22">
        <f t="shared" si="71"/>
        <v>97.56000000000198</v>
      </c>
      <c r="K97" s="23">
        <f t="shared" si="72"/>
        <v>5.279999999999933</v>
      </c>
      <c r="L97" s="32">
        <f t="shared" si="64"/>
        <v>0</v>
      </c>
      <c r="M97" s="51"/>
      <c r="N97" s="35"/>
      <c r="O97" s="51"/>
      <c r="P97" s="36"/>
      <c r="Q97" s="3"/>
      <c r="R97" s="3"/>
      <c r="S97" s="3"/>
      <c r="T97" s="3"/>
    </row>
    <row r="98" spans="1:20" ht="16.5" customHeight="1">
      <c r="A98" s="22">
        <f t="shared" si="65"/>
        <v>96.07000000000122</v>
      </c>
      <c r="B98" s="23">
        <f t="shared" si="66"/>
        <v>3.789999999999964</v>
      </c>
      <c r="C98" s="32">
        <f t="shared" si="61"/>
        <v>0</v>
      </c>
      <c r="D98" s="22">
        <f t="shared" si="67"/>
        <v>96.57000000000147</v>
      </c>
      <c r="E98" s="23">
        <f t="shared" si="68"/>
        <v>4.289999999999954</v>
      </c>
      <c r="F98" s="32">
        <f t="shared" si="62"/>
        <v>0</v>
      </c>
      <c r="G98" s="22">
        <f t="shared" si="69"/>
        <v>97.07000000000173</v>
      </c>
      <c r="H98" s="23">
        <f t="shared" si="70"/>
        <v>4.789999999999943</v>
      </c>
      <c r="I98" s="32">
        <f t="shared" si="63"/>
        <v>0</v>
      </c>
      <c r="J98" s="22">
        <f t="shared" si="71"/>
        <v>97.57000000000198</v>
      </c>
      <c r="K98" s="23">
        <f t="shared" si="72"/>
        <v>5.2899999999999325</v>
      </c>
      <c r="L98" s="32">
        <f t="shared" si="64"/>
        <v>0</v>
      </c>
      <c r="M98" s="51"/>
      <c r="N98" s="35"/>
      <c r="O98" s="51"/>
      <c r="P98" s="36"/>
      <c r="Q98" s="3"/>
      <c r="R98" s="3"/>
      <c r="S98" s="3"/>
      <c r="T98" s="3"/>
    </row>
    <row r="99" spans="1:20" ht="16.5" customHeight="1">
      <c r="A99" s="22">
        <f t="shared" si="65"/>
        <v>96.08000000000122</v>
      </c>
      <c r="B99" s="23">
        <f t="shared" si="66"/>
        <v>3.799999999999964</v>
      </c>
      <c r="C99" s="32">
        <f t="shared" si="61"/>
        <v>0</v>
      </c>
      <c r="D99" s="22">
        <f t="shared" si="67"/>
        <v>96.58000000000148</v>
      </c>
      <c r="E99" s="23">
        <f t="shared" si="68"/>
        <v>4.299999999999954</v>
      </c>
      <c r="F99" s="32">
        <f t="shared" si="62"/>
        <v>0</v>
      </c>
      <c r="G99" s="22">
        <f t="shared" si="69"/>
        <v>97.08000000000173</v>
      </c>
      <c r="H99" s="23">
        <f t="shared" si="70"/>
        <v>4.799999999999943</v>
      </c>
      <c r="I99" s="32">
        <f t="shared" si="63"/>
        <v>0</v>
      </c>
      <c r="J99" s="22">
        <f t="shared" si="71"/>
        <v>97.58000000000199</v>
      </c>
      <c r="K99" s="23">
        <f t="shared" si="72"/>
        <v>5.299999999999932</v>
      </c>
      <c r="L99" s="32">
        <f t="shared" si="64"/>
        <v>0</v>
      </c>
      <c r="M99" s="51"/>
      <c r="N99" s="35"/>
      <c r="O99" s="51"/>
      <c r="P99" s="36"/>
      <c r="Q99" s="3"/>
      <c r="R99" s="3"/>
      <c r="S99" s="3"/>
      <c r="T99" s="3"/>
    </row>
    <row r="100" spans="1:20" ht="16.5" customHeight="1">
      <c r="A100" s="22">
        <f t="shared" si="65"/>
        <v>96.09000000000123</v>
      </c>
      <c r="B100" s="23">
        <f t="shared" si="66"/>
        <v>3.8099999999999636</v>
      </c>
      <c r="C100" s="32">
        <f t="shared" si="61"/>
        <v>0</v>
      </c>
      <c r="D100" s="22">
        <f t="shared" si="67"/>
        <v>96.59000000000148</v>
      </c>
      <c r="E100" s="23">
        <f t="shared" si="68"/>
        <v>4.309999999999953</v>
      </c>
      <c r="F100" s="32">
        <f t="shared" si="62"/>
        <v>0</v>
      </c>
      <c r="G100" s="22">
        <f t="shared" si="69"/>
        <v>97.09000000000174</v>
      </c>
      <c r="H100" s="23">
        <f t="shared" si="70"/>
        <v>4.809999999999943</v>
      </c>
      <c r="I100" s="32">
        <f t="shared" si="63"/>
        <v>0</v>
      </c>
      <c r="J100" s="22">
        <f t="shared" si="71"/>
        <v>97.590000000002</v>
      </c>
      <c r="K100" s="23">
        <f t="shared" si="72"/>
        <v>5.309999999999932</v>
      </c>
      <c r="L100" s="32">
        <f t="shared" si="64"/>
        <v>0</v>
      </c>
      <c r="M100" s="51"/>
      <c r="N100" s="35"/>
      <c r="O100" s="51"/>
      <c r="P100" s="36"/>
      <c r="Q100" s="3"/>
      <c r="R100" s="3"/>
      <c r="S100" s="3"/>
      <c r="T100" s="3"/>
    </row>
    <row r="101" spans="1:20" ht="16.5" customHeight="1">
      <c r="A101" s="24">
        <f t="shared" si="65"/>
        <v>96.10000000000123</v>
      </c>
      <c r="B101" s="25">
        <f t="shared" si="66"/>
        <v>3.8199999999999634</v>
      </c>
      <c r="C101" s="31">
        <f t="shared" si="61"/>
        <v>0</v>
      </c>
      <c r="D101" s="24">
        <f t="shared" si="67"/>
        <v>96.60000000000149</v>
      </c>
      <c r="E101" s="25">
        <f t="shared" si="68"/>
        <v>4.319999999999953</v>
      </c>
      <c r="F101" s="31">
        <f t="shared" si="62"/>
        <v>0</v>
      </c>
      <c r="G101" s="24">
        <f t="shared" si="69"/>
        <v>97.10000000000174</v>
      </c>
      <c r="H101" s="25">
        <f t="shared" si="70"/>
        <v>4.8199999999999426</v>
      </c>
      <c r="I101" s="31">
        <f t="shared" si="63"/>
        <v>0</v>
      </c>
      <c r="J101" s="24">
        <f t="shared" si="71"/>
        <v>97.600000000002</v>
      </c>
      <c r="K101" s="25">
        <f t="shared" si="72"/>
        <v>5.319999999999932</v>
      </c>
      <c r="L101" s="31">
        <f t="shared" si="64"/>
        <v>0</v>
      </c>
      <c r="M101" s="51"/>
      <c r="N101" s="35"/>
      <c r="O101" s="51"/>
      <c r="P101" s="36"/>
      <c r="Q101" s="3"/>
      <c r="R101" s="3"/>
      <c r="S101" s="3"/>
      <c r="T101" s="3"/>
    </row>
    <row r="102" spans="1:20" ht="16.5" customHeight="1">
      <c r="A102" s="27">
        <f t="shared" si="65"/>
        <v>96.11000000000124</v>
      </c>
      <c r="B102" s="28">
        <f t="shared" si="66"/>
        <v>3.829999999999963</v>
      </c>
      <c r="C102" s="17">
        <f aca="true" t="shared" si="73" ref="C102:C110">+C101+$N$30/10</f>
        <v>0</v>
      </c>
      <c r="D102" s="27">
        <f t="shared" si="67"/>
        <v>96.61000000000149</v>
      </c>
      <c r="E102" s="28">
        <f t="shared" si="68"/>
        <v>4.329999999999953</v>
      </c>
      <c r="F102" s="17">
        <f aca="true" t="shared" si="74" ref="F102:F110">+F101+$N$35/10</f>
        <v>0</v>
      </c>
      <c r="G102" s="27">
        <f t="shared" si="69"/>
        <v>97.11000000000175</v>
      </c>
      <c r="H102" s="28">
        <f t="shared" si="70"/>
        <v>4.829999999999942</v>
      </c>
      <c r="I102" s="17">
        <f aca="true" t="shared" si="75" ref="I102:I110">+I101+$N$40/10</f>
        <v>0</v>
      </c>
      <c r="J102" s="27">
        <f t="shared" si="71"/>
        <v>97.610000000002</v>
      </c>
      <c r="K102" s="28">
        <f t="shared" si="72"/>
        <v>5.329999999999932</v>
      </c>
      <c r="L102" s="17">
        <f aca="true" t="shared" si="76" ref="L102:L110">+L101+$N$45/10</f>
        <v>0</v>
      </c>
      <c r="M102" s="51"/>
      <c r="N102" s="35"/>
      <c r="O102" s="51"/>
      <c r="P102" s="36"/>
      <c r="Q102" s="3"/>
      <c r="R102" s="3"/>
      <c r="S102" s="3"/>
      <c r="T102" s="3"/>
    </row>
    <row r="103" spans="1:20" ht="16.5" customHeight="1">
      <c r="A103" s="22">
        <f t="shared" si="65"/>
        <v>96.12000000000124</v>
      </c>
      <c r="B103" s="23">
        <f t="shared" si="66"/>
        <v>3.839999999999963</v>
      </c>
      <c r="C103" s="32">
        <f t="shared" si="73"/>
        <v>0</v>
      </c>
      <c r="D103" s="22">
        <f t="shared" si="67"/>
        <v>96.6200000000015</v>
      </c>
      <c r="E103" s="23">
        <f t="shared" si="68"/>
        <v>4.339999999999953</v>
      </c>
      <c r="F103" s="32">
        <f t="shared" si="74"/>
        <v>0</v>
      </c>
      <c r="G103" s="22">
        <f t="shared" si="69"/>
        <v>97.12000000000175</v>
      </c>
      <c r="H103" s="23">
        <f t="shared" si="70"/>
        <v>4.839999999999942</v>
      </c>
      <c r="I103" s="32">
        <f t="shared" si="75"/>
        <v>0</v>
      </c>
      <c r="J103" s="22">
        <f t="shared" si="71"/>
        <v>97.62000000000201</v>
      </c>
      <c r="K103" s="23">
        <f t="shared" si="72"/>
        <v>5.3399999999999315</v>
      </c>
      <c r="L103" s="32">
        <f t="shared" si="76"/>
        <v>0</v>
      </c>
      <c r="M103" s="51"/>
      <c r="N103" s="35"/>
      <c r="O103" s="51"/>
      <c r="P103" s="36"/>
      <c r="Q103" s="3"/>
      <c r="R103" s="3"/>
      <c r="S103" s="3"/>
      <c r="T103" s="3"/>
    </row>
    <row r="104" spans="1:16" ht="16.5" customHeight="1">
      <c r="A104" s="22">
        <f t="shared" si="65"/>
        <v>96.13000000000125</v>
      </c>
      <c r="B104" s="23">
        <f t="shared" si="66"/>
        <v>3.849999999999963</v>
      </c>
      <c r="C104" s="32">
        <f t="shared" si="73"/>
        <v>0</v>
      </c>
      <c r="D104" s="22">
        <f t="shared" si="67"/>
        <v>96.6300000000015</v>
      </c>
      <c r="E104" s="23">
        <f t="shared" si="68"/>
        <v>4.349999999999953</v>
      </c>
      <c r="F104" s="32">
        <f t="shared" si="74"/>
        <v>0</v>
      </c>
      <c r="G104" s="22">
        <f t="shared" si="69"/>
        <v>97.13000000000176</v>
      </c>
      <c r="H104" s="23">
        <f t="shared" si="70"/>
        <v>4.849999999999942</v>
      </c>
      <c r="I104" s="32">
        <f t="shared" si="75"/>
        <v>0</v>
      </c>
      <c r="J104" s="22">
        <f t="shared" si="71"/>
        <v>97.63000000000201</v>
      </c>
      <c r="K104" s="23">
        <f t="shared" si="72"/>
        <v>5.349999999999931</v>
      </c>
      <c r="L104" s="32">
        <f t="shared" si="76"/>
        <v>0</v>
      </c>
      <c r="M104" s="51"/>
      <c r="N104" s="35"/>
      <c r="O104" s="51"/>
      <c r="P104" s="36"/>
    </row>
    <row r="105" spans="1:16" ht="16.5" customHeight="1">
      <c r="A105" s="22">
        <f t="shared" si="65"/>
        <v>96.14000000000125</v>
      </c>
      <c r="B105" s="23">
        <f t="shared" si="66"/>
        <v>3.8599999999999626</v>
      </c>
      <c r="C105" s="32">
        <f t="shared" si="73"/>
        <v>0</v>
      </c>
      <c r="D105" s="22">
        <f t="shared" si="67"/>
        <v>96.6400000000015</v>
      </c>
      <c r="E105" s="23">
        <f t="shared" si="68"/>
        <v>4.359999999999952</v>
      </c>
      <c r="F105" s="32">
        <f t="shared" si="74"/>
        <v>0</v>
      </c>
      <c r="G105" s="22">
        <f t="shared" si="69"/>
        <v>97.14000000000176</v>
      </c>
      <c r="H105" s="23">
        <f t="shared" si="70"/>
        <v>4.859999999999942</v>
      </c>
      <c r="I105" s="32">
        <f t="shared" si="75"/>
        <v>0</v>
      </c>
      <c r="J105" s="22">
        <f t="shared" si="71"/>
        <v>97.64000000000202</v>
      </c>
      <c r="K105" s="23">
        <f t="shared" si="72"/>
        <v>5.359999999999931</v>
      </c>
      <c r="L105" s="32">
        <f t="shared" si="76"/>
        <v>0</v>
      </c>
      <c r="M105" s="51"/>
      <c r="N105" s="35"/>
      <c r="O105" s="51"/>
      <c r="P105" s="36"/>
    </row>
    <row r="106" spans="1:16" ht="16.5" customHeight="1">
      <c r="A106" s="22">
        <f t="shared" si="65"/>
        <v>96.15000000000126</v>
      </c>
      <c r="B106" s="23">
        <f t="shared" si="66"/>
        <v>3.8699999999999624</v>
      </c>
      <c r="C106" s="32">
        <f t="shared" si="73"/>
        <v>0</v>
      </c>
      <c r="D106" s="22">
        <f t="shared" si="67"/>
        <v>96.65000000000151</v>
      </c>
      <c r="E106" s="23">
        <f t="shared" si="68"/>
        <v>4.369999999999952</v>
      </c>
      <c r="F106" s="32">
        <f t="shared" si="74"/>
        <v>0</v>
      </c>
      <c r="G106" s="22">
        <f t="shared" si="69"/>
        <v>97.15000000000177</v>
      </c>
      <c r="H106" s="23">
        <f t="shared" si="70"/>
        <v>4.8699999999999415</v>
      </c>
      <c r="I106" s="32">
        <f t="shared" si="75"/>
        <v>0</v>
      </c>
      <c r="J106" s="22">
        <f t="shared" si="71"/>
        <v>97.65000000000202</v>
      </c>
      <c r="K106" s="23">
        <f t="shared" si="72"/>
        <v>5.369999999999931</v>
      </c>
      <c r="L106" s="32">
        <f t="shared" si="76"/>
        <v>0</v>
      </c>
      <c r="M106" s="51"/>
      <c r="N106" s="35"/>
      <c r="O106" s="51"/>
      <c r="P106" s="36"/>
    </row>
    <row r="107" spans="1:16" ht="16.5" customHeight="1">
      <c r="A107" s="22">
        <f t="shared" si="65"/>
        <v>96.16000000000126</v>
      </c>
      <c r="B107" s="23">
        <f t="shared" si="66"/>
        <v>3.879999999999962</v>
      </c>
      <c r="C107" s="32">
        <f t="shared" si="73"/>
        <v>0</v>
      </c>
      <c r="D107" s="22">
        <f t="shared" si="67"/>
        <v>96.66000000000152</v>
      </c>
      <c r="E107" s="23">
        <f t="shared" si="68"/>
        <v>4.379999999999952</v>
      </c>
      <c r="F107" s="32">
        <f t="shared" si="74"/>
        <v>0</v>
      </c>
      <c r="G107" s="22">
        <f t="shared" si="69"/>
        <v>97.16000000000177</v>
      </c>
      <c r="H107" s="23">
        <f t="shared" si="70"/>
        <v>4.879999999999941</v>
      </c>
      <c r="I107" s="32">
        <f t="shared" si="75"/>
        <v>0</v>
      </c>
      <c r="J107" s="22">
        <f t="shared" si="71"/>
        <v>97.66000000000203</v>
      </c>
      <c r="K107" s="23">
        <f t="shared" si="72"/>
        <v>5.379999999999931</v>
      </c>
      <c r="L107" s="32">
        <f t="shared" si="76"/>
        <v>0</v>
      </c>
      <c r="M107" s="51"/>
      <c r="N107" s="35"/>
      <c r="O107" s="51"/>
      <c r="P107" s="36"/>
    </row>
    <row r="108" spans="1:16" ht="16.5" customHeight="1">
      <c r="A108" s="22">
        <f t="shared" si="65"/>
        <v>96.17000000000127</v>
      </c>
      <c r="B108" s="23">
        <f t="shared" si="66"/>
        <v>3.889999999999962</v>
      </c>
      <c r="C108" s="32">
        <f t="shared" si="73"/>
        <v>0</v>
      </c>
      <c r="D108" s="22">
        <f t="shared" si="67"/>
        <v>96.67000000000152</v>
      </c>
      <c r="E108" s="23">
        <f t="shared" si="68"/>
        <v>4.389999999999952</v>
      </c>
      <c r="F108" s="32">
        <f t="shared" si="74"/>
        <v>0</v>
      </c>
      <c r="G108" s="22">
        <f t="shared" si="69"/>
        <v>97.17000000000178</v>
      </c>
      <c r="H108" s="23">
        <f t="shared" si="70"/>
        <v>4.889999999999941</v>
      </c>
      <c r="I108" s="32">
        <f t="shared" si="75"/>
        <v>0</v>
      </c>
      <c r="J108" s="22">
        <f t="shared" si="71"/>
        <v>97.67000000000203</v>
      </c>
      <c r="K108" s="23">
        <f t="shared" si="72"/>
        <v>5.38999999999993</v>
      </c>
      <c r="L108" s="32">
        <f t="shared" si="76"/>
        <v>0</v>
      </c>
      <c r="M108" s="51"/>
      <c r="N108" s="35"/>
      <c r="O108" s="51"/>
      <c r="P108" s="36"/>
    </row>
    <row r="109" spans="1:20" ht="16.5" customHeight="1">
      <c r="A109" s="22">
        <f t="shared" si="65"/>
        <v>96.18000000000127</v>
      </c>
      <c r="B109" s="23">
        <f t="shared" si="66"/>
        <v>3.8999999999999617</v>
      </c>
      <c r="C109" s="32">
        <f t="shared" si="73"/>
        <v>0</v>
      </c>
      <c r="D109" s="22">
        <f t="shared" si="67"/>
        <v>96.68000000000153</v>
      </c>
      <c r="E109" s="23">
        <f t="shared" si="68"/>
        <v>4.3999999999999515</v>
      </c>
      <c r="F109" s="32">
        <f t="shared" si="74"/>
        <v>0</v>
      </c>
      <c r="G109" s="22">
        <f t="shared" si="69"/>
        <v>97.18000000000178</v>
      </c>
      <c r="H109" s="23">
        <f t="shared" si="70"/>
        <v>4.899999999999941</v>
      </c>
      <c r="I109" s="32">
        <f t="shared" si="75"/>
        <v>0</v>
      </c>
      <c r="J109" s="22">
        <f t="shared" si="71"/>
        <v>97.68000000000204</v>
      </c>
      <c r="K109" s="23">
        <f t="shared" si="72"/>
        <v>5.39999999999993</v>
      </c>
      <c r="L109" s="32">
        <f t="shared" si="76"/>
        <v>0</v>
      </c>
      <c r="M109" s="51"/>
      <c r="N109" s="35"/>
      <c r="O109" s="51"/>
      <c r="P109" s="36"/>
      <c r="Q109" s="3"/>
      <c r="R109" s="3"/>
      <c r="S109" s="3"/>
      <c r="T109" s="3"/>
    </row>
    <row r="110" spans="1:20" ht="16.5" customHeight="1">
      <c r="A110" s="33">
        <f t="shared" si="65"/>
        <v>96.19000000000128</v>
      </c>
      <c r="B110" s="34">
        <f t="shared" si="66"/>
        <v>3.9099999999999615</v>
      </c>
      <c r="C110" s="31">
        <f t="shared" si="73"/>
        <v>0</v>
      </c>
      <c r="D110" s="33">
        <f t="shared" si="67"/>
        <v>96.69000000000153</v>
      </c>
      <c r="E110" s="34">
        <f t="shared" si="68"/>
        <v>4.409999999999951</v>
      </c>
      <c r="F110" s="31">
        <f t="shared" si="74"/>
        <v>0</v>
      </c>
      <c r="G110" s="33">
        <f t="shared" si="69"/>
        <v>97.19000000000179</v>
      </c>
      <c r="H110" s="34">
        <f t="shared" si="70"/>
        <v>4.909999999999941</v>
      </c>
      <c r="I110" s="31">
        <f t="shared" si="75"/>
        <v>0</v>
      </c>
      <c r="J110" s="33">
        <f t="shared" si="71"/>
        <v>97.69000000000204</v>
      </c>
      <c r="K110" s="34">
        <f t="shared" si="72"/>
        <v>5.40999999999993</v>
      </c>
      <c r="L110" s="31">
        <f t="shared" si="76"/>
        <v>0</v>
      </c>
      <c r="M110" s="51"/>
      <c r="N110" s="52"/>
      <c r="O110" s="51"/>
      <c r="P110" s="36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51"/>
      <c r="N111" s="35"/>
      <c r="O111" s="51"/>
      <c r="P111" s="36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51"/>
      <c r="N112" s="35"/>
      <c r="O112" s="51"/>
      <c r="P112" s="36"/>
      <c r="Q112" s="3"/>
      <c r="R112" s="3"/>
      <c r="S112" s="3"/>
      <c r="T112" s="3"/>
    </row>
    <row r="113" spans="1:20" ht="22.5" customHeight="1">
      <c r="A113" s="6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51"/>
      <c r="N113" s="35"/>
      <c r="O113" s="51"/>
      <c r="P113" s="36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20"/>
      <c r="N114" s="3"/>
      <c r="O114" s="20"/>
      <c r="P114" s="36"/>
      <c r="Q114" s="3"/>
      <c r="R114" s="3"/>
      <c r="S114" s="3"/>
      <c r="T114" s="3"/>
    </row>
    <row r="115" spans="1:20" ht="22.5" customHeight="1">
      <c r="A115" s="11" t="s">
        <v>4</v>
      </c>
      <c r="B115" s="11" t="s">
        <v>5</v>
      </c>
      <c r="C115" s="11" t="s">
        <v>6</v>
      </c>
      <c r="D115" s="11" t="s">
        <v>4</v>
      </c>
      <c r="E115" s="11" t="s">
        <v>5</v>
      </c>
      <c r="F115" s="11" t="s">
        <v>6</v>
      </c>
      <c r="G115" s="11" t="s">
        <v>4</v>
      </c>
      <c r="H115" s="11" t="s">
        <v>5</v>
      </c>
      <c r="I115" s="11" t="s">
        <v>6</v>
      </c>
      <c r="J115" s="11" t="s">
        <v>4</v>
      </c>
      <c r="K115" s="11" t="s">
        <v>5</v>
      </c>
      <c r="L115" s="11" t="s">
        <v>6</v>
      </c>
      <c r="M115" s="20"/>
      <c r="N115" s="3"/>
      <c r="O115" s="20"/>
      <c r="P115" s="36"/>
      <c r="Q115" s="3"/>
      <c r="R115" s="3"/>
      <c r="S115" s="3"/>
      <c r="T115" s="3"/>
    </row>
    <row r="116" spans="1:20" ht="16.5" customHeight="1">
      <c r="A116" s="15">
        <f>J110+0.01</f>
        <v>97.70000000000205</v>
      </c>
      <c r="B116" s="16">
        <f>K110+0.01</f>
        <v>5.41999999999993</v>
      </c>
      <c r="C116" s="19">
        <f>+L110+$N$45/10</f>
        <v>0</v>
      </c>
      <c r="D116" s="15">
        <f>+A165+0.01</f>
        <v>98.2000000000023</v>
      </c>
      <c r="E116" s="16">
        <f>+B165+0.01</f>
        <v>5.919999999999919</v>
      </c>
      <c r="F116" s="19"/>
      <c r="G116" s="15">
        <f>+D165+0.01</f>
        <v>98.70000000000256</v>
      </c>
      <c r="H116" s="16">
        <f>+E165+0.01</f>
        <v>6.4199999999999084</v>
      </c>
      <c r="I116" s="17"/>
      <c r="J116" s="15">
        <f>+G165+0.01</f>
        <v>99.20000000000282</v>
      </c>
      <c r="K116" s="16">
        <f>+H165+0.01</f>
        <v>6.919999999999898</v>
      </c>
      <c r="L116" s="19"/>
      <c r="M116" s="20"/>
      <c r="N116" s="3"/>
      <c r="O116" s="20"/>
      <c r="P116" s="36"/>
      <c r="Q116" s="3"/>
      <c r="R116" s="3"/>
      <c r="S116" s="3"/>
      <c r="T116" s="3"/>
    </row>
    <row r="117" spans="1:20" ht="16.5" customHeight="1">
      <c r="A117" s="38">
        <f aca="true" t="shared" si="77" ref="A117:A148">+A116+0.01</f>
        <v>97.71000000000205</v>
      </c>
      <c r="B117" s="39">
        <f aca="true" t="shared" si="78" ref="B117:B148">+B116+0.01</f>
        <v>5.4299999999999295</v>
      </c>
      <c r="C117" s="32">
        <f aca="true" t="shared" si="79" ref="C117:C127">+C116+$N$46/10</f>
        <v>0</v>
      </c>
      <c r="D117" s="38">
        <f aca="true" t="shared" si="80" ref="D117:D148">+D116+0.01</f>
        <v>98.21000000000231</v>
      </c>
      <c r="E117" s="39">
        <f aca="true" t="shared" si="81" ref="E117:E148">+E116+0.01</f>
        <v>5.929999999999919</v>
      </c>
      <c r="F117" s="32"/>
      <c r="G117" s="38">
        <f aca="true" t="shared" si="82" ref="G117:G148">+G116+0.01</f>
        <v>98.71000000000257</v>
      </c>
      <c r="H117" s="39">
        <f aca="true" t="shared" si="83" ref="H117:H148">+H116+0.01</f>
        <v>6.429999999999908</v>
      </c>
      <c r="I117" s="32"/>
      <c r="J117" s="38">
        <f aca="true" t="shared" si="84" ref="J117:J148">+J116+0.01</f>
        <v>99.21000000000282</v>
      </c>
      <c r="K117" s="39">
        <f aca="true" t="shared" si="85" ref="K117:K148">+K116+0.01</f>
        <v>6.929999999999898</v>
      </c>
      <c r="L117" s="32"/>
      <c r="M117" s="20"/>
      <c r="N117" s="3"/>
      <c r="O117" s="20"/>
      <c r="P117" s="36"/>
      <c r="Q117" s="3"/>
      <c r="R117" s="3"/>
      <c r="S117" s="3"/>
      <c r="T117" s="3"/>
    </row>
    <row r="118" spans="1:20" ht="16.5" customHeight="1">
      <c r="A118" s="38">
        <f t="shared" si="77"/>
        <v>97.72000000000206</v>
      </c>
      <c r="B118" s="39">
        <f t="shared" si="78"/>
        <v>5.439999999999929</v>
      </c>
      <c r="C118" s="32">
        <f t="shared" si="79"/>
        <v>0</v>
      </c>
      <c r="D118" s="38">
        <f t="shared" si="80"/>
        <v>98.22000000000232</v>
      </c>
      <c r="E118" s="39">
        <f t="shared" si="81"/>
        <v>5.939999999999919</v>
      </c>
      <c r="F118" s="32"/>
      <c r="G118" s="38">
        <f t="shared" si="82"/>
        <v>98.72000000000257</v>
      </c>
      <c r="H118" s="39">
        <f t="shared" si="83"/>
        <v>6.439999999999908</v>
      </c>
      <c r="I118" s="32"/>
      <c r="J118" s="38">
        <f t="shared" si="84"/>
        <v>99.22000000000283</v>
      </c>
      <c r="K118" s="39">
        <f t="shared" si="85"/>
        <v>6.939999999999897</v>
      </c>
      <c r="L118" s="32"/>
      <c r="M118" s="20"/>
      <c r="N118" s="3"/>
      <c r="O118" s="20"/>
      <c r="P118" s="36"/>
      <c r="Q118" s="3"/>
      <c r="R118" s="3"/>
      <c r="S118" s="3"/>
      <c r="T118" s="3"/>
    </row>
    <row r="119" spans="1:20" ht="16.5" customHeight="1">
      <c r="A119" s="38">
        <f t="shared" si="77"/>
        <v>97.73000000000206</v>
      </c>
      <c r="B119" s="39">
        <f t="shared" si="78"/>
        <v>5.449999999999929</v>
      </c>
      <c r="C119" s="32">
        <f t="shared" si="79"/>
        <v>0</v>
      </c>
      <c r="D119" s="38">
        <f t="shared" si="80"/>
        <v>98.23000000000232</v>
      </c>
      <c r="E119" s="39">
        <f t="shared" si="81"/>
        <v>5.9499999999999185</v>
      </c>
      <c r="F119" s="32"/>
      <c r="G119" s="38">
        <f t="shared" si="82"/>
        <v>98.73000000000258</v>
      </c>
      <c r="H119" s="39">
        <f t="shared" si="83"/>
        <v>6.449999999999908</v>
      </c>
      <c r="I119" s="32"/>
      <c r="J119" s="38">
        <f t="shared" si="84"/>
        <v>99.23000000000283</v>
      </c>
      <c r="K119" s="39">
        <f t="shared" si="85"/>
        <v>6.949999999999897</v>
      </c>
      <c r="L119" s="32"/>
      <c r="M119" s="20"/>
      <c r="N119" s="3"/>
      <c r="O119" s="20"/>
      <c r="P119" s="36"/>
      <c r="Q119" s="3"/>
      <c r="R119" s="3"/>
      <c r="S119" s="3"/>
      <c r="T119" s="3"/>
    </row>
    <row r="120" spans="1:20" ht="16.5" customHeight="1">
      <c r="A120" s="38">
        <f t="shared" si="77"/>
        <v>97.74000000000207</v>
      </c>
      <c r="B120" s="39">
        <f t="shared" si="78"/>
        <v>5.459999999999929</v>
      </c>
      <c r="C120" s="32">
        <f t="shared" si="79"/>
        <v>0</v>
      </c>
      <c r="D120" s="38">
        <f t="shared" si="80"/>
        <v>98.24000000000233</v>
      </c>
      <c r="E120" s="39">
        <f t="shared" si="81"/>
        <v>5.959999999999918</v>
      </c>
      <c r="F120" s="32"/>
      <c r="G120" s="38">
        <f t="shared" si="82"/>
        <v>98.74000000000258</v>
      </c>
      <c r="H120" s="39">
        <f t="shared" si="83"/>
        <v>6.459999999999908</v>
      </c>
      <c r="I120" s="32"/>
      <c r="J120" s="38">
        <f t="shared" si="84"/>
        <v>99.24000000000284</v>
      </c>
      <c r="K120" s="39">
        <f t="shared" si="85"/>
        <v>6.959999999999897</v>
      </c>
      <c r="L120" s="32"/>
      <c r="M120" s="20"/>
      <c r="N120" s="3"/>
      <c r="O120" s="20"/>
      <c r="P120" s="36"/>
      <c r="Q120" s="3"/>
      <c r="R120" s="3"/>
      <c r="S120" s="3"/>
      <c r="T120" s="3"/>
    </row>
    <row r="121" spans="1:20" ht="16.5" customHeight="1">
      <c r="A121" s="38">
        <f t="shared" si="77"/>
        <v>97.75000000000207</v>
      </c>
      <c r="B121" s="39">
        <f t="shared" si="78"/>
        <v>5.469999999999929</v>
      </c>
      <c r="C121" s="32">
        <f t="shared" si="79"/>
        <v>0</v>
      </c>
      <c r="D121" s="38">
        <f t="shared" si="80"/>
        <v>98.25000000000233</v>
      </c>
      <c r="E121" s="39">
        <f t="shared" si="81"/>
        <v>5.969999999999918</v>
      </c>
      <c r="F121" s="32"/>
      <c r="G121" s="38">
        <f t="shared" si="82"/>
        <v>98.75000000000259</v>
      </c>
      <c r="H121" s="39">
        <f t="shared" si="83"/>
        <v>6.469999999999907</v>
      </c>
      <c r="I121" s="32"/>
      <c r="J121" s="38">
        <f t="shared" si="84"/>
        <v>99.25000000000284</v>
      </c>
      <c r="K121" s="39">
        <f t="shared" si="85"/>
        <v>6.969999999999897</v>
      </c>
      <c r="L121" s="32"/>
      <c r="M121" s="20"/>
      <c r="N121" s="3"/>
      <c r="O121" s="20"/>
      <c r="P121" s="36"/>
      <c r="Q121" s="3"/>
      <c r="R121" s="3"/>
      <c r="S121" s="3"/>
      <c r="T121" s="3"/>
    </row>
    <row r="122" spans="1:20" ht="16.5" customHeight="1">
      <c r="A122" s="38">
        <f t="shared" si="77"/>
        <v>97.76000000000208</v>
      </c>
      <c r="B122" s="39">
        <f t="shared" si="78"/>
        <v>5.4799999999999285</v>
      </c>
      <c r="C122" s="32">
        <f t="shared" si="79"/>
        <v>0</v>
      </c>
      <c r="D122" s="38">
        <f t="shared" si="80"/>
        <v>98.26000000000234</v>
      </c>
      <c r="E122" s="39">
        <f t="shared" si="81"/>
        <v>5.979999999999918</v>
      </c>
      <c r="F122" s="32"/>
      <c r="G122" s="38">
        <f t="shared" si="82"/>
        <v>98.76000000000259</v>
      </c>
      <c r="H122" s="39">
        <f t="shared" si="83"/>
        <v>6.479999999999907</v>
      </c>
      <c r="I122" s="32"/>
      <c r="J122" s="38">
        <f t="shared" si="84"/>
        <v>99.26000000000285</v>
      </c>
      <c r="K122" s="39">
        <f t="shared" si="85"/>
        <v>6.9799999999998965</v>
      </c>
      <c r="L122" s="32"/>
      <c r="M122" s="20"/>
      <c r="N122" s="3"/>
      <c r="O122" s="20"/>
      <c r="P122" s="36"/>
      <c r="Q122" s="3"/>
      <c r="R122" s="3"/>
      <c r="S122" s="3"/>
      <c r="T122" s="3"/>
    </row>
    <row r="123" spans="1:20" ht="16.5" customHeight="1">
      <c r="A123" s="38">
        <f t="shared" si="77"/>
        <v>97.77000000000209</v>
      </c>
      <c r="B123" s="39">
        <f t="shared" si="78"/>
        <v>5.489999999999928</v>
      </c>
      <c r="C123" s="32">
        <f t="shared" si="79"/>
        <v>0</v>
      </c>
      <c r="D123" s="38">
        <f t="shared" si="80"/>
        <v>98.27000000000234</v>
      </c>
      <c r="E123" s="39">
        <f t="shared" si="81"/>
        <v>5.989999999999918</v>
      </c>
      <c r="F123" s="32"/>
      <c r="G123" s="38">
        <f t="shared" si="82"/>
        <v>98.7700000000026</v>
      </c>
      <c r="H123" s="39">
        <f t="shared" si="83"/>
        <v>6.489999999999907</v>
      </c>
      <c r="I123" s="32"/>
      <c r="J123" s="38">
        <f t="shared" si="84"/>
        <v>99.27000000000285</v>
      </c>
      <c r="K123" s="39">
        <f t="shared" si="85"/>
        <v>6.989999999999896</v>
      </c>
      <c r="L123" s="32"/>
      <c r="M123" s="20"/>
      <c r="N123" s="3"/>
      <c r="O123" s="20"/>
      <c r="P123" s="36"/>
      <c r="Q123" s="3"/>
      <c r="R123" s="3"/>
      <c r="S123" s="3"/>
      <c r="T123" s="3"/>
    </row>
    <row r="124" spans="1:20" ht="16.5" customHeight="1">
      <c r="A124" s="38">
        <f t="shared" si="77"/>
        <v>97.78000000000209</v>
      </c>
      <c r="B124" s="39">
        <f t="shared" si="78"/>
        <v>5.499999999999928</v>
      </c>
      <c r="C124" s="32">
        <f t="shared" si="79"/>
        <v>0</v>
      </c>
      <c r="D124" s="38">
        <f t="shared" si="80"/>
        <v>98.28000000000235</v>
      </c>
      <c r="E124" s="39">
        <f t="shared" si="81"/>
        <v>5.999999999999917</v>
      </c>
      <c r="F124" s="32"/>
      <c r="G124" s="38">
        <f t="shared" si="82"/>
        <v>98.7800000000026</v>
      </c>
      <c r="H124" s="39">
        <f t="shared" si="83"/>
        <v>6.499999999999907</v>
      </c>
      <c r="I124" s="32"/>
      <c r="J124" s="38">
        <f t="shared" si="84"/>
        <v>99.28000000000286</v>
      </c>
      <c r="K124" s="39">
        <f t="shared" si="85"/>
        <v>6.999999999999896</v>
      </c>
      <c r="L124" s="32"/>
      <c r="M124" s="20"/>
      <c r="N124" s="3"/>
      <c r="O124" s="20"/>
      <c r="P124" s="36"/>
      <c r="Q124" s="3"/>
      <c r="R124" s="3"/>
      <c r="S124" s="3"/>
      <c r="T124" s="3"/>
    </row>
    <row r="125" spans="1:20" ht="16.5" customHeight="1">
      <c r="A125" s="38">
        <f t="shared" si="77"/>
        <v>97.7900000000021</v>
      </c>
      <c r="B125" s="39">
        <f t="shared" si="78"/>
        <v>5.509999999999928</v>
      </c>
      <c r="C125" s="32">
        <f t="shared" si="79"/>
        <v>0</v>
      </c>
      <c r="D125" s="38">
        <f t="shared" si="80"/>
        <v>98.29000000000235</v>
      </c>
      <c r="E125" s="39">
        <f t="shared" si="81"/>
        <v>6.009999999999917</v>
      </c>
      <c r="F125" s="32"/>
      <c r="G125" s="38">
        <f t="shared" si="82"/>
        <v>98.7900000000026</v>
      </c>
      <c r="H125" s="39">
        <f t="shared" si="83"/>
        <v>6.5099999999999065</v>
      </c>
      <c r="I125" s="32"/>
      <c r="J125" s="38">
        <f t="shared" si="84"/>
        <v>99.29000000000286</v>
      </c>
      <c r="K125" s="39">
        <f t="shared" si="85"/>
        <v>7.009999999999896</v>
      </c>
      <c r="L125" s="32"/>
      <c r="M125" s="20"/>
      <c r="N125" s="3"/>
      <c r="O125" s="3"/>
      <c r="P125" s="35"/>
      <c r="Q125" s="3"/>
      <c r="R125" s="3"/>
      <c r="S125" s="3"/>
      <c r="T125" s="3"/>
    </row>
    <row r="126" spans="1:20" ht="16.5" customHeight="1">
      <c r="A126" s="24">
        <f t="shared" si="77"/>
        <v>97.8000000000021</v>
      </c>
      <c r="B126" s="25">
        <f t="shared" si="78"/>
        <v>5.519999999999928</v>
      </c>
      <c r="C126" s="31">
        <f t="shared" si="79"/>
        <v>0</v>
      </c>
      <c r="D126" s="24">
        <f t="shared" si="80"/>
        <v>98.30000000000236</v>
      </c>
      <c r="E126" s="25">
        <f t="shared" si="81"/>
        <v>6.019999999999917</v>
      </c>
      <c r="F126" s="31"/>
      <c r="G126" s="24">
        <f t="shared" si="82"/>
        <v>98.80000000000261</v>
      </c>
      <c r="H126" s="25">
        <f t="shared" si="83"/>
        <v>6.519999999999906</v>
      </c>
      <c r="I126" s="31"/>
      <c r="J126" s="24">
        <f t="shared" si="84"/>
        <v>99.30000000000287</v>
      </c>
      <c r="K126" s="25">
        <f t="shared" si="85"/>
        <v>7.019999999999896</v>
      </c>
      <c r="L126" s="31"/>
      <c r="M126" s="4"/>
      <c r="N126" s="3"/>
      <c r="O126" s="3"/>
      <c r="P126" s="35"/>
      <c r="Q126" s="3"/>
      <c r="R126" s="3"/>
      <c r="S126" s="3"/>
      <c r="T126" s="3"/>
    </row>
    <row r="127" spans="1:20" ht="16.5" customHeight="1">
      <c r="A127" s="40">
        <f t="shared" si="77"/>
        <v>97.8100000000021</v>
      </c>
      <c r="B127" s="41">
        <f t="shared" si="78"/>
        <v>5.529999999999927</v>
      </c>
      <c r="C127" s="17">
        <f>+C126+$N$47/10</f>
        <v>0</v>
      </c>
      <c r="D127" s="40">
        <f t="shared" si="80"/>
        <v>98.31000000000236</v>
      </c>
      <c r="E127" s="41">
        <f t="shared" si="81"/>
        <v>6.029999999999917</v>
      </c>
      <c r="F127" s="17"/>
      <c r="G127" s="40">
        <f t="shared" si="82"/>
        <v>98.81000000000262</v>
      </c>
      <c r="H127" s="41">
        <f t="shared" si="83"/>
        <v>6.529999999999906</v>
      </c>
      <c r="I127" s="17"/>
      <c r="J127" s="40">
        <f t="shared" si="84"/>
        <v>99.31000000000287</v>
      </c>
      <c r="K127" s="41">
        <f t="shared" si="85"/>
        <v>7.029999999999895</v>
      </c>
      <c r="L127" s="17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8">
        <f t="shared" si="77"/>
        <v>97.82000000000211</v>
      </c>
      <c r="B128" s="39">
        <f t="shared" si="78"/>
        <v>5.539999999999927</v>
      </c>
      <c r="C128" s="32">
        <f aca="true" t="shared" si="86" ref="C128:C137">+C127+$N$47/10</f>
        <v>0</v>
      </c>
      <c r="D128" s="38">
        <f t="shared" si="80"/>
        <v>98.32000000000237</v>
      </c>
      <c r="E128" s="39">
        <f t="shared" si="81"/>
        <v>6.0399999999999165</v>
      </c>
      <c r="F128" s="32"/>
      <c r="G128" s="38">
        <f t="shared" si="82"/>
        <v>98.82000000000262</v>
      </c>
      <c r="H128" s="39">
        <f t="shared" si="83"/>
        <v>6.539999999999906</v>
      </c>
      <c r="I128" s="32"/>
      <c r="J128" s="38">
        <f t="shared" si="84"/>
        <v>99.32000000000288</v>
      </c>
      <c r="K128" s="39">
        <f t="shared" si="85"/>
        <v>7.039999999999895</v>
      </c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8">
        <f t="shared" si="77"/>
        <v>97.83000000000212</v>
      </c>
      <c r="B129" s="39">
        <f t="shared" si="78"/>
        <v>5.549999999999927</v>
      </c>
      <c r="C129" s="32">
        <f t="shared" si="86"/>
        <v>0</v>
      </c>
      <c r="D129" s="38">
        <f t="shared" si="80"/>
        <v>98.33000000000237</v>
      </c>
      <c r="E129" s="39">
        <f t="shared" si="81"/>
        <v>6.049999999999916</v>
      </c>
      <c r="F129" s="32"/>
      <c r="G129" s="38">
        <f t="shared" si="82"/>
        <v>98.83000000000263</v>
      </c>
      <c r="H129" s="39">
        <f t="shared" si="83"/>
        <v>6.549999999999906</v>
      </c>
      <c r="I129" s="32"/>
      <c r="J129" s="38">
        <f t="shared" si="84"/>
        <v>99.33000000000288</v>
      </c>
      <c r="K129" s="39">
        <f t="shared" si="85"/>
        <v>7.049999999999895</v>
      </c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8">
        <f t="shared" si="77"/>
        <v>97.84000000000212</v>
      </c>
      <c r="B130" s="39">
        <f t="shared" si="78"/>
        <v>5.559999999999927</v>
      </c>
      <c r="C130" s="32">
        <f t="shared" si="86"/>
        <v>0</v>
      </c>
      <c r="D130" s="38">
        <f t="shared" si="80"/>
        <v>98.34000000000238</v>
      </c>
      <c r="E130" s="39">
        <f t="shared" si="81"/>
        <v>6.059999999999916</v>
      </c>
      <c r="F130" s="32"/>
      <c r="G130" s="38">
        <f t="shared" si="82"/>
        <v>98.84000000000263</v>
      </c>
      <c r="H130" s="39">
        <f t="shared" si="83"/>
        <v>6.5599999999999055</v>
      </c>
      <c r="I130" s="32"/>
      <c r="J130" s="38">
        <f t="shared" si="84"/>
        <v>99.34000000000289</v>
      </c>
      <c r="K130" s="39">
        <f t="shared" si="85"/>
        <v>7.059999999999895</v>
      </c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8">
        <f t="shared" si="77"/>
        <v>97.85000000000213</v>
      </c>
      <c r="B131" s="39">
        <f t="shared" si="78"/>
        <v>5.569999999999927</v>
      </c>
      <c r="C131" s="32">
        <f t="shared" si="86"/>
        <v>0</v>
      </c>
      <c r="D131" s="38">
        <f t="shared" si="80"/>
        <v>98.35000000000238</v>
      </c>
      <c r="E131" s="39">
        <f t="shared" si="81"/>
        <v>6.069999999999916</v>
      </c>
      <c r="F131" s="32"/>
      <c r="G131" s="38">
        <f t="shared" si="82"/>
        <v>98.85000000000264</v>
      </c>
      <c r="H131" s="39">
        <f t="shared" si="83"/>
        <v>6.569999999999905</v>
      </c>
      <c r="I131" s="32"/>
      <c r="J131" s="38">
        <f t="shared" si="84"/>
        <v>99.3500000000029</v>
      </c>
      <c r="K131" s="39">
        <f t="shared" si="85"/>
        <v>7.069999999999895</v>
      </c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8">
        <f t="shared" si="77"/>
        <v>97.86000000000213</v>
      </c>
      <c r="B132" s="39">
        <f t="shared" si="78"/>
        <v>5.579999999999926</v>
      </c>
      <c r="C132" s="32">
        <f t="shared" si="86"/>
        <v>0</v>
      </c>
      <c r="D132" s="38">
        <f t="shared" si="80"/>
        <v>98.36000000000239</v>
      </c>
      <c r="E132" s="39">
        <f t="shared" si="81"/>
        <v>6.079999999999916</v>
      </c>
      <c r="F132" s="32"/>
      <c r="G132" s="38">
        <f t="shared" si="82"/>
        <v>98.86000000000264</v>
      </c>
      <c r="H132" s="39">
        <f t="shared" si="83"/>
        <v>6.579999999999905</v>
      </c>
      <c r="I132" s="32"/>
      <c r="J132" s="38">
        <f t="shared" si="84"/>
        <v>99.3600000000029</v>
      </c>
      <c r="K132" s="39">
        <f t="shared" si="85"/>
        <v>7.079999999999894</v>
      </c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8">
        <f t="shared" si="77"/>
        <v>97.87000000000214</v>
      </c>
      <c r="B133" s="39">
        <f t="shared" si="78"/>
        <v>5.589999999999926</v>
      </c>
      <c r="C133" s="32">
        <f t="shared" si="86"/>
        <v>0</v>
      </c>
      <c r="D133" s="38">
        <f t="shared" si="80"/>
        <v>98.37000000000239</v>
      </c>
      <c r="E133" s="39">
        <f t="shared" si="81"/>
        <v>6.0899999999999155</v>
      </c>
      <c r="F133" s="32"/>
      <c r="G133" s="38">
        <f t="shared" si="82"/>
        <v>98.87000000000265</v>
      </c>
      <c r="H133" s="39">
        <f t="shared" si="83"/>
        <v>6.589999999999905</v>
      </c>
      <c r="I133" s="32"/>
      <c r="J133" s="38">
        <f t="shared" si="84"/>
        <v>99.3700000000029</v>
      </c>
      <c r="K133" s="39">
        <f t="shared" si="85"/>
        <v>7.089999999999894</v>
      </c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8">
        <f t="shared" si="77"/>
        <v>97.88000000000214</v>
      </c>
      <c r="B134" s="39">
        <f t="shared" si="78"/>
        <v>5.599999999999926</v>
      </c>
      <c r="C134" s="32">
        <f t="shared" si="86"/>
        <v>0</v>
      </c>
      <c r="D134" s="38">
        <f t="shared" si="80"/>
        <v>98.3800000000024</v>
      </c>
      <c r="E134" s="39">
        <f t="shared" si="81"/>
        <v>6.099999999999915</v>
      </c>
      <c r="F134" s="32"/>
      <c r="G134" s="38">
        <f t="shared" si="82"/>
        <v>98.88000000000265</v>
      </c>
      <c r="H134" s="39">
        <f t="shared" si="83"/>
        <v>6.599999999999905</v>
      </c>
      <c r="I134" s="32"/>
      <c r="J134" s="38">
        <f t="shared" si="84"/>
        <v>99.38000000000291</v>
      </c>
      <c r="K134" s="39">
        <f t="shared" si="85"/>
        <v>7.099999999999894</v>
      </c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8">
        <f t="shared" si="77"/>
        <v>97.89000000000215</v>
      </c>
      <c r="B135" s="39">
        <f t="shared" si="78"/>
        <v>5.609999999999926</v>
      </c>
      <c r="C135" s="32">
        <f t="shared" si="86"/>
        <v>0</v>
      </c>
      <c r="D135" s="38">
        <f t="shared" si="80"/>
        <v>98.3900000000024</v>
      </c>
      <c r="E135" s="39">
        <f t="shared" si="81"/>
        <v>6.109999999999915</v>
      </c>
      <c r="F135" s="32"/>
      <c r="G135" s="38">
        <f t="shared" si="82"/>
        <v>98.89000000000266</v>
      </c>
      <c r="H135" s="39">
        <f t="shared" si="83"/>
        <v>6.609999999999904</v>
      </c>
      <c r="I135" s="32"/>
      <c r="J135" s="38">
        <f t="shared" si="84"/>
        <v>99.39000000000291</v>
      </c>
      <c r="K135" s="39">
        <f t="shared" si="85"/>
        <v>7.109999999999894</v>
      </c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4">
        <f t="shared" si="77"/>
        <v>97.90000000000215</v>
      </c>
      <c r="B136" s="25">
        <f t="shared" si="78"/>
        <v>5.6199999999999255</v>
      </c>
      <c r="C136" s="31">
        <f t="shared" si="86"/>
        <v>0</v>
      </c>
      <c r="D136" s="24">
        <f t="shared" si="80"/>
        <v>98.40000000000241</v>
      </c>
      <c r="E136" s="25">
        <f t="shared" si="81"/>
        <v>6.119999999999915</v>
      </c>
      <c r="F136" s="31"/>
      <c r="G136" s="24">
        <f t="shared" si="82"/>
        <v>98.90000000000266</v>
      </c>
      <c r="H136" s="25">
        <f t="shared" si="83"/>
        <v>6.619999999999904</v>
      </c>
      <c r="I136" s="31"/>
      <c r="J136" s="24">
        <f t="shared" si="84"/>
        <v>99.40000000000292</v>
      </c>
      <c r="K136" s="25">
        <f t="shared" si="85"/>
        <v>7.1199999999998935</v>
      </c>
      <c r="L136" s="3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0">
        <f t="shared" si="77"/>
        <v>97.91000000000216</v>
      </c>
      <c r="B137" s="41">
        <f t="shared" si="78"/>
        <v>5.629999999999925</v>
      </c>
      <c r="C137" s="17">
        <f>+C136+$N$48/10</f>
        <v>0</v>
      </c>
      <c r="D137" s="40">
        <f t="shared" si="80"/>
        <v>98.41000000000241</v>
      </c>
      <c r="E137" s="41">
        <f t="shared" si="81"/>
        <v>6.129999999999915</v>
      </c>
      <c r="F137" s="17"/>
      <c r="G137" s="40">
        <f t="shared" si="82"/>
        <v>98.91000000000267</v>
      </c>
      <c r="H137" s="41">
        <f t="shared" si="83"/>
        <v>6.629999999999904</v>
      </c>
      <c r="I137" s="17"/>
      <c r="J137" s="40">
        <f t="shared" si="84"/>
        <v>99.41000000000292</v>
      </c>
      <c r="K137" s="41">
        <f t="shared" si="85"/>
        <v>7.129999999999893</v>
      </c>
      <c r="L137" s="17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8">
        <f t="shared" si="77"/>
        <v>97.92000000000216</v>
      </c>
      <c r="B138" s="39">
        <f t="shared" si="78"/>
        <v>5.639999999999925</v>
      </c>
      <c r="C138" s="32">
        <f aca="true" t="shared" si="87" ref="C138:C146">+C137+$N$48/10</f>
        <v>0</v>
      </c>
      <c r="D138" s="38">
        <f t="shared" si="80"/>
        <v>98.42000000000242</v>
      </c>
      <c r="E138" s="39">
        <f t="shared" si="81"/>
        <v>6.139999999999914</v>
      </c>
      <c r="F138" s="32"/>
      <c r="G138" s="38">
        <f t="shared" si="82"/>
        <v>98.92000000000267</v>
      </c>
      <c r="H138" s="39">
        <f t="shared" si="83"/>
        <v>6.639999999999904</v>
      </c>
      <c r="I138" s="32"/>
      <c r="J138" s="38">
        <f t="shared" si="84"/>
        <v>99.42000000000293</v>
      </c>
      <c r="K138" s="39">
        <f t="shared" si="85"/>
        <v>7.139999999999893</v>
      </c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8">
        <f t="shared" si="77"/>
        <v>97.93000000000217</v>
      </c>
      <c r="B139" s="39">
        <f t="shared" si="78"/>
        <v>5.649999999999925</v>
      </c>
      <c r="C139" s="32">
        <f t="shared" si="87"/>
        <v>0</v>
      </c>
      <c r="D139" s="38">
        <f t="shared" si="80"/>
        <v>98.43000000000242</v>
      </c>
      <c r="E139" s="39">
        <f t="shared" si="81"/>
        <v>6.149999999999914</v>
      </c>
      <c r="F139" s="32"/>
      <c r="G139" s="38">
        <f t="shared" si="82"/>
        <v>98.93000000000268</v>
      </c>
      <c r="H139" s="39">
        <f t="shared" si="83"/>
        <v>6.6499999999999035</v>
      </c>
      <c r="I139" s="32"/>
      <c r="J139" s="38">
        <f t="shared" si="84"/>
        <v>99.43000000000293</v>
      </c>
      <c r="K139" s="39">
        <f t="shared" si="85"/>
        <v>7.149999999999893</v>
      </c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8">
        <f t="shared" si="77"/>
        <v>97.94000000000217</v>
      </c>
      <c r="B140" s="39">
        <f t="shared" si="78"/>
        <v>5.659999999999925</v>
      </c>
      <c r="C140" s="32">
        <f t="shared" si="87"/>
        <v>0</v>
      </c>
      <c r="D140" s="38">
        <f t="shared" si="80"/>
        <v>98.44000000000243</v>
      </c>
      <c r="E140" s="39">
        <f t="shared" si="81"/>
        <v>6.159999999999914</v>
      </c>
      <c r="F140" s="32"/>
      <c r="G140" s="38">
        <f t="shared" si="82"/>
        <v>98.94000000000268</v>
      </c>
      <c r="H140" s="39">
        <f t="shared" si="83"/>
        <v>6.659999999999903</v>
      </c>
      <c r="I140" s="32"/>
      <c r="J140" s="38">
        <f t="shared" si="84"/>
        <v>99.44000000000294</v>
      </c>
      <c r="K140" s="39">
        <f t="shared" si="85"/>
        <v>7.159999999999893</v>
      </c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8">
        <f t="shared" si="77"/>
        <v>97.95000000000218</v>
      </c>
      <c r="B141" s="39">
        <f t="shared" si="78"/>
        <v>5.669999999999924</v>
      </c>
      <c r="C141" s="32">
        <f t="shared" si="87"/>
        <v>0</v>
      </c>
      <c r="D141" s="38">
        <f t="shared" si="80"/>
        <v>98.45000000000243</v>
      </c>
      <c r="E141" s="39">
        <f t="shared" si="81"/>
        <v>6.169999999999914</v>
      </c>
      <c r="F141" s="32"/>
      <c r="G141" s="38">
        <f t="shared" si="82"/>
        <v>98.95000000000269</v>
      </c>
      <c r="H141" s="39">
        <f t="shared" si="83"/>
        <v>6.669999999999903</v>
      </c>
      <c r="I141" s="32"/>
      <c r="J141" s="38">
        <f t="shared" si="84"/>
        <v>99.45000000000294</v>
      </c>
      <c r="K141" s="39">
        <f t="shared" si="85"/>
        <v>7.1699999999998925</v>
      </c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8">
        <f t="shared" si="77"/>
        <v>97.96000000000218</v>
      </c>
      <c r="B142" s="39">
        <f t="shared" si="78"/>
        <v>5.679999999999924</v>
      </c>
      <c r="C142" s="32">
        <f t="shared" si="87"/>
        <v>0</v>
      </c>
      <c r="D142" s="38">
        <f t="shared" si="80"/>
        <v>98.46000000000244</v>
      </c>
      <c r="E142" s="39">
        <f t="shared" si="81"/>
        <v>6.179999999999914</v>
      </c>
      <c r="F142" s="32"/>
      <c r="G142" s="38">
        <f t="shared" si="82"/>
        <v>98.9600000000027</v>
      </c>
      <c r="H142" s="39">
        <f t="shared" si="83"/>
        <v>6.679999999999903</v>
      </c>
      <c r="I142" s="32"/>
      <c r="J142" s="38">
        <f t="shared" si="84"/>
        <v>99.46000000000295</v>
      </c>
      <c r="K142" s="39">
        <f t="shared" si="85"/>
        <v>7.179999999999892</v>
      </c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8">
        <f t="shared" si="77"/>
        <v>97.97000000000219</v>
      </c>
      <c r="B143" s="39">
        <f t="shared" si="78"/>
        <v>5.689999999999924</v>
      </c>
      <c r="C143" s="32">
        <f t="shared" si="87"/>
        <v>0</v>
      </c>
      <c r="D143" s="38">
        <f t="shared" si="80"/>
        <v>98.47000000000244</v>
      </c>
      <c r="E143" s="39">
        <f t="shared" si="81"/>
        <v>6.189999999999913</v>
      </c>
      <c r="F143" s="32"/>
      <c r="G143" s="38">
        <f t="shared" si="82"/>
        <v>98.9700000000027</v>
      </c>
      <c r="H143" s="39">
        <f t="shared" si="83"/>
        <v>6.689999999999903</v>
      </c>
      <c r="I143" s="32"/>
      <c r="J143" s="38">
        <f t="shared" si="84"/>
        <v>99.47000000000295</v>
      </c>
      <c r="K143" s="39">
        <f t="shared" si="85"/>
        <v>7.189999999999892</v>
      </c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8">
        <f t="shared" si="77"/>
        <v>97.98000000000219</v>
      </c>
      <c r="B144" s="39">
        <f t="shared" si="78"/>
        <v>5.699999999999924</v>
      </c>
      <c r="C144" s="32">
        <f t="shared" si="87"/>
        <v>0</v>
      </c>
      <c r="D144" s="38">
        <f t="shared" si="80"/>
        <v>98.48000000000245</v>
      </c>
      <c r="E144" s="39">
        <f t="shared" si="81"/>
        <v>6.199999999999913</v>
      </c>
      <c r="F144" s="32"/>
      <c r="G144" s="38">
        <f t="shared" si="82"/>
        <v>98.9800000000027</v>
      </c>
      <c r="H144" s="39">
        <f t="shared" si="83"/>
        <v>6.6999999999999025</v>
      </c>
      <c r="I144" s="32"/>
      <c r="J144" s="38">
        <f t="shared" si="84"/>
        <v>99.48000000000296</v>
      </c>
      <c r="K144" s="39">
        <f t="shared" si="85"/>
        <v>7.199999999999892</v>
      </c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8">
        <f t="shared" si="77"/>
        <v>97.9900000000022</v>
      </c>
      <c r="B145" s="39">
        <f t="shared" si="78"/>
        <v>5.709999999999924</v>
      </c>
      <c r="C145" s="32">
        <f t="shared" si="87"/>
        <v>0</v>
      </c>
      <c r="D145" s="38">
        <f t="shared" si="80"/>
        <v>98.49000000000245</v>
      </c>
      <c r="E145" s="39">
        <f t="shared" si="81"/>
        <v>6.209999999999913</v>
      </c>
      <c r="F145" s="32"/>
      <c r="G145" s="38">
        <f t="shared" si="82"/>
        <v>98.99000000000271</v>
      </c>
      <c r="H145" s="39">
        <f t="shared" si="83"/>
        <v>6.709999999999902</v>
      </c>
      <c r="I145" s="32"/>
      <c r="J145" s="38">
        <f t="shared" si="84"/>
        <v>99.49000000000296</v>
      </c>
      <c r="K145" s="39">
        <f t="shared" si="85"/>
        <v>7.209999999999892</v>
      </c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4">
        <f t="shared" si="77"/>
        <v>98.0000000000022</v>
      </c>
      <c r="B146" s="25">
        <f t="shared" si="78"/>
        <v>5.719999999999923</v>
      </c>
      <c r="C146" s="31">
        <f t="shared" si="87"/>
        <v>0</v>
      </c>
      <c r="D146" s="24">
        <f t="shared" si="80"/>
        <v>98.50000000000246</v>
      </c>
      <c r="E146" s="25">
        <f t="shared" si="81"/>
        <v>6.219999999999913</v>
      </c>
      <c r="F146" s="31"/>
      <c r="G146" s="24">
        <f t="shared" si="82"/>
        <v>99.00000000000271</v>
      </c>
      <c r="H146" s="25">
        <f t="shared" si="83"/>
        <v>6.719999999999902</v>
      </c>
      <c r="I146" s="31"/>
      <c r="J146" s="24">
        <f t="shared" si="84"/>
        <v>99.50000000000297</v>
      </c>
      <c r="K146" s="25">
        <f t="shared" si="85"/>
        <v>7.219999999999891</v>
      </c>
      <c r="L146" s="3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0">
        <f t="shared" si="77"/>
        <v>98.01000000000221</v>
      </c>
      <c r="B147" s="41">
        <f t="shared" si="78"/>
        <v>5.729999999999923</v>
      </c>
      <c r="C147" s="17"/>
      <c r="D147" s="40">
        <f t="shared" si="80"/>
        <v>98.51000000000246</v>
      </c>
      <c r="E147" s="41">
        <f t="shared" si="81"/>
        <v>6.2299999999999125</v>
      </c>
      <c r="F147" s="17"/>
      <c r="G147" s="40">
        <f t="shared" si="82"/>
        <v>99.01000000000272</v>
      </c>
      <c r="H147" s="41">
        <f t="shared" si="83"/>
        <v>6.729999999999902</v>
      </c>
      <c r="I147" s="17"/>
      <c r="J147" s="40">
        <f t="shared" si="84"/>
        <v>99.51000000000298</v>
      </c>
      <c r="K147" s="41">
        <f t="shared" si="85"/>
        <v>7.229999999999891</v>
      </c>
      <c r="L147" s="17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8">
        <f t="shared" si="77"/>
        <v>98.02000000000221</v>
      </c>
      <c r="B148" s="39">
        <f t="shared" si="78"/>
        <v>5.739999999999923</v>
      </c>
      <c r="C148" s="32"/>
      <c r="D148" s="38">
        <f t="shared" si="80"/>
        <v>98.52000000000247</v>
      </c>
      <c r="E148" s="39">
        <f t="shared" si="81"/>
        <v>6.239999999999912</v>
      </c>
      <c r="F148" s="32"/>
      <c r="G148" s="38">
        <f t="shared" si="82"/>
        <v>99.02000000000272</v>
      </c>
      <c r="H148" s="39">
        <f t="shared" si="83"/>
        <v>6.739999999999902</v>
      </c>
      <c r="I148" s="32"/>
      <c r="J148" s="38">
        <f t="shared" si="84"/>
        <v>99.52000000000298</v>
      </c>
      <c r="K148" s="39">
        <f t="shared" si="85"/>
        <v>7.239999999999891</v>
      </c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8">
        <f aca="true" t="shared" si="88" ref="A149:A165">+A148+0.01</f>
        <v>98.03000000000222</v>
      </c>
      <c r="B149" s="39">
        <f aca="true" t="shared" si="89" ref="B149:B165">+B148+0.01</f>
        <v>5.749999999999923</v>
      </c>
      <c r="C149" s="32"/>
      <c r="D149" s="38">
        <f aca="true" t="shared" si="90" ref="D149:D165">+D148+0.01</f>
        <v>98.53000000000247</v>
      </c>
      <c r="E149" s="39">
        <f aca="true" t="shared" si="91" ref="E149:E165">+E148+0.01</f>
        <v>6.249999999999912</v>
      </c>
      <c r="F149" s="32"/>
      <c r="G149" s="38">
        <f aca="true" t="shared" si="92" ref="G149:G165">+G148+0.01</f>
        <v>99.03000000000273</v>
      </c>
      <c r="H149" s="39">
        <f aca="true" t="shared" si="93" ref="H149:H165">+H148+0.01</f>
        <v>6.749999999999901</v>
      </c>
      <c r="I149" s="32"/>
      <c r="J149" s="38">
        <f aca="true" t="shared" si="94" ref="J149:J165">+J148+0.01</f>
        <v>99.53000000000299</v>
      </c>
      <c r="K149" s="39">
        <f aca="true" t="shared" si="95" ref="K149:K165">+K148+0.01</f>
        <v>7.249999999999891</v>
      </c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8">
        <f t="shared" si="88"/>
        <v>98.04000000000222</v>
      </c>
      <c r="B150" s="39">
        <f t="shared" si="89"/>
        <v>5.7599999999999225</v>
      </c>
      <c r="C150" s="32"/>
      <c r="D150" s="38">
        <f t="shared" si="90"/>
        <v>98.54000000000248</v>
      </c>
      <c r="E150" s="39">
        <f t="shared" si="91"/>
        <v>6.259999999999912</v>
      </c>
      <c r="F150" s="32"/>
      <c r="G150" s="38">
        <f t="shared" si="92"/>
        <v>99.04000000000273</v>
      </c>
      <c r="H150" s="39">
        <f t="shared" si="93"/>
        <v>6.759999999999901</v>
      </c>
      <c r="I150" s="32"/>
      <c r="J150" s="38">
        <f t="shared" si="94"/>
        <v>99.54000000000299</v>
      </c>
      <c r="K150" s="39">
        <f t="shared" si="95"/>
        <v>7.2599999999998905</v>
      </c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8">
        <f t="shared" si="88"/>
        <v>98.05000000000223</v>
      </c>
      <c r="B151" s="39">
        <f t="shared" si="89"/>
        <v>5.769999999999922</v>
      </c>
      <c r="C151" s="32"/>
      <c r="D151" s="38">
        <f t="shared" si="90"/>
        <v>98.55000000000248</v>
      </c>
      <c r="E151" s="39">
        <f t="shared" si="91"/>
        <v>6.269999999999912</v>
      </c>
      <c r="F151" s="32"/>
      <c r="G151" s="38">
        <f t="shared" si="92"/>
        <v>99.05000000000274</v>
      </c>
      <c r="H151" s="39">
        <f t="shared" si="93"/>
        <v>6.769999999999901</v>
      </c>
      <c r="I151" s="32"/>
      <c r="J151" s="38">
        <f t="shared" si="94"/>
        <v>99.550000000003</v>
      </c>
      <c r="K151" s="39">
        <f t="shared" si="95"/>
        <v>7.26999999999989</v>
      </c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8">
        <f t="shared" si="88"/>
        <v>98.06000000000223</v>
      </c>
      <c r="B152" s="39">
        <f t="shared" si="89"/>
        <v>5.779999999999922</v>
      </c>
      <c r="C152" s="32"/>
      <c r="D152" s="38">
        <f t="shared" si="90"/>
        <v>98.56000000000249</v>
      </c>
      <c r="E152" s="39">
        <f t="shared" si="91"/>
        <v>6.279999999999911</v>
      </c>
      <c r="F152" s="32"/>
      <c r="G152" s="38">
        <f t="shared" si="92"/>
        <v>99.06000000000274</v>
      </c>
      <c r="H152" s="39">
        <f t="shared" si="93"/>
        <v>6.779999999999901</v>
      </c>
      <c r="I152" s="32"/>
      <c r="J152" s="38">
        <f t="shared" si="94"/>
        <v>99.560000000003</v>
      </c>
      <c r="K152" s="39">
        <f t="shared" si="95"/>
        <v>7.27999999999989</v>
      </c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8">
        <f t="shared" si="88"/>
        <v>98.07000000000224</v>
      </c>
      <c r="B153" s="39">
        <f t="shared" si="89"/>
        <v>5.789999999999922</v>
      </c>
      <c r="C153" s="32"/>
      <c r="D153" s="38">
        <f t="shared" si="90"/>
        <v>98.5700000000025</v>
      </c>
      <c r="E153" s="39">
        <f t="shared" si="91"/>
        <v>6.289999999999911</v>
      </c>
      <c r="F153" s="32"/>
      <c r="G153" s="38">
        <f t="shared" si="92"/>
        <v>99.07000000000275</v>
      </c>
      <c r="H153" s="39">
        <f t="shared" si="93"/>
        <v>6.789999999999901</v>
      </c>
      <c r="I153" s="32"/>
      <c r="J153" s="38">
        <f t="shared" si="94"/>
        <v>99.570000000003</v>
      </c>
      <c r="K153" s="39">
        <f t="shared" si="95"/>
        <v>7.28999999999989</v>
      </c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8">
        <f t="shared" si="88"/>
        <v>98.08000000000224</v>
      </c>
      <c r="B154" s="39">
        <f t="shared" si="89"/>
        <v>5.799999999999922</v>
      </c>
      <c r="C154" s="32"/>
      <c r="D154" s="38">
        <f t="shared" si="90"/>
        <v>98.5800000000025</v>
      </c>
      <c r="E154" s="39">
        <f t="shared" si="91"/>
        <v>6.299999999999911</v>
      </c>
      <c r="F154" s="32"/>
      <c r="G154" s="38">
        <f t="shared" si="92"/>
        <v>99.08000000000276</v>
      </c>
      <c r="H154" s="39">
        <f t="shared" si="93"/>
        <v>6.7999999999999</v>
      </c>
      <c r="I154" s="32"/>
      <c r="J154" s="38">
        <f t="shared" si="94"/>
        <v>99.58000000000301</v>
      </c>
      <c r="K154" s="39">
        <f t="shared" si="95"/>
        <v>7.29999999999989</v>
      </c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8">
        <f t="shared" si="88"/>
        <v>98.09000000000225</v>
      </c>
      <c r="B155" s="39">
        <f t="shared" si="89"/>
        <v>5.8099999999999214</v>
      </c>
      <c r="C155" s="32"/>
      <c r="D155" s="38">
        <f t="shared" si="90"/>
        <v>98.5900000000025</v>
      </c>
      <c r="E155" s="39">
        <f t="shared" si="91"/>
        <v>6.309999999999911</v>
      </c>
      <c r="F155" s="32"/>
      <c r="G155" s="38">
        <f t="shared" si="92"/>
        <v>99.09000000000276</v>
      </c>
      <c r="H155" s="39">
        <f t="shared" si="93"/>
        <v>6.8099999999999</v>
      </c>
      <c r="I155" s="32"/>
      <c r="J155" s="38">
        <f t="shared" si="94"/>
        <v>99.59000000000302</v>
      </c>
      <c r="K155" s="39">
        <f t="shared" si="95"/>
        <v>7.3099999999998895</v>
      </c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4">
        <f t="shared" si="88"/>
        <v>98.10000000000225</v>
      </c>
      <c r="B156" s="25">
        <f t="shared" si="89"/>
        <v>5.819999999999921</v>
      </c>
      <c r="C156" s="31"/>
      <c r="D156" s="24">
        <f t="shared" si="90"/>
        <v>98.60000000000251</v>
      </c>
      <c r="E156" s="25">
        <f t="shared" si="91"/>
        <v>6.319999999999911</v>
      </c>
      <c r="F156" s="31"/>
      <c r="G156" s="24">
        <f t="shared" si="92"/>
        <v>99.10000000000277</v>
      </c>
      <c r="H156" s="25">
        <f t="shared" si="93"/>
        <v>6.8199999999999</v>
      </c>
      <c r="I156" s="31"/>
      <c r="J156" s="24">
        <f t="shared" si="94"/>
        <v>99.60000000000302</v>
      </c>
      <c r="K156" s="25">
        <f t="shared" si="95"/>
        <v>7.319999999999889</v>
      </c>
      <c r="L156" s="31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0">
        <f t="shared" si="88"/>
        <v>98.11000000000226</v>
      </c>
      <c r="B157" s="41">
        <f t="shared" si="89"/>
        <v>5.829999999999921</v>
      </c>
      <c r="C157" s="17"/>
      <c r="D157" s="40">
        <f t="shared" si="90"/>
        <v>98.61000000000251</v>
      </c>
      <c r="E157" s="41">
        <f t="shared" si="91"/>
        <v>6.32999999999991</v>
      </c>
      <c r="F157" s="17"/>
      <c r="G157" s="40">
        <f t="shared" si="92"/>
        <v>99.11000000000277</v>
      </c>
      <c r="H157" s="41">
        <f t="shared" si="93"/>
        <v>6.8299999999999</v>
      </c>
      <c r="I157" s="17"/>
      <c r="J157" s="40">
        <f t="shared" si="94"/>
        <v>99.61000000000303</v>
      </c>
      <c r="K157" s="41">
        <f t="shared" si="95"/>
        <v>7.329999999999889</v>
      </c>
      <c r="L157" s="17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8">
        <f t="shared" si="88"/>
        <v>98.12000000000226</v>
      </c>
      <c r="B158" s="39">
        <f t="shared" si="89"/>
        <v>5.839999999999921</v>
      </c>
      <c r="C158" s="32"/>
      <c r="D158" s="38">
        <f t="shared" si="90"/>
        <v>98.62000000000252</v>
      </c>
      <c r="E158" s="39">
        <f t="shared" si="91"/>
        <v>6.33999999999991</v>
      </c>
      <c r="F158" s="32"/>
      <c r="G158" s="38">
        <f t="shared" si="92"/>
        <v>99.12000000000278</v>
      </c>
      <c r="H158" s="39">
        <f t="shared" si="93"/>
        <v>6.8399999999998995</v>
      </c>
      <c r="I158" s="32"/>
      <c r="J158" s="38">
        <f t="shared" si="94"/>
        <v>99.62000000000303</v>
      </c>
      <c r="K158" s="39">
        <f t="shared" si="95"/>
        <v>7.339999999999889</v>
      </c>
      <c r="L158" s="32"/>
      <c r="M158" s="4"/>
      <c r="N158" s="3"/>
    </row>
    <row r="159" spans="1:14" ht="16.5" customHeight="1">
      <c r="A159" s="38">
        <f t="shared" si="88"/>
        <v>98.13000000000227</v>
      </c>
      <c r="B159" s="39">
        <f t="shared" si="89"/>
        <v>5.849999999999921</v>
      </c>
      <c r="C159" s="32"/>
      <c r="D159" s="38">
        <f t="shared" si="90"/>
        <v>98.63000000000252</v>
      </c>
      <c r="E159" s="39">
        <f t="shared" si="91"/>
        <v>6.34999999999991</v>
      </c>
      <c r="F159" s="32"/>
      <c r="G159" s="38">
        <f t="shared" si="92"/>
        <v>99.13000000000278</v>
      </c>
      <c r="H159" s="39">
        <f t="shared" si="93"/>
        <v>6.849999999999899</v>
      </c>
      <c r="I159" s="32"/>
      <c r="J159" s="38">
        <f t="shared" si="94"/>
        <v>99.63000000000304</v>
      </c>
      <c r="K159" s="39">
        <f t="shared" si="95"/>
        <v>7.349999999999889</v>
      </c>
      <c r="L159" s="32"/>
      <c r="M159" s="4"/>
      <c r="N159" s="3"/>
    </row>
    <row r="160" spans="1:14" ht="16.5" customHeight="1">
      <c r="A160" s="38">
        <f t="shared" si="88"/>
        <v>98.14000000000227</v>
      </c>
      <c r="B160" s="39">
        <f t="shared" si="89"/>
        <v>5.85999999999992</v>
      </c>
      <c r="C160" s="32"/>
      <c r="D160" s="38">
        <f t="shared" si="90"/>
        <v>98.64000000000253</v>
      </c>
      <c r="E160" s="39">
        <f t="shared" si="91"/>
        <v>6.35999999999991</v>
      </c>
      <c r="F160" s="32"/>
      <c r="G160" s="38">
        <f t="shared" si="92"/>
        <v>99.14000000000279</v>
      </c>
      <c r="H160" s="39">
        <f t="shared" si="93"/>
        <v>6.859999999999899</v>
      </c>
      <c r="I160" s="32"/>
      <c r="J160" s="38">
        <f t="shared" si="94"/>
        <v>99.64000000000304</v>
      </c>
      <c r="K160" s="39">
        <f t="shared" si="95"/>
        <v>7.359999999999888</v>
      </c>
      <c r="L160" s="32"/>
      <c r="M160" s="4"/>
      <c r="N160" s="3"/>
    </row>
    <row r="161" spans="1:14" ht="16.5" customHeight="1">
      <c r="A161" s="38">
        <f t="shared" si="88"/>
        <v>98.15000000000228</v>
      </c>
      <c r="B161" s="39">
        <f t="shared" si="89"/>
        <v>5.86999999999992</v>
      </c>
      <c r="C161" s="32"/>
      <c r="D161" s="38">
        <f t="shared" si="90"/>
        <v>98.65000000000254</v>
      </c>
      <c r="E161" s="39">
        <f t="shared" si="91"/>
        <v>6.3699999999999095</v>
      </c>
      <c r="F161" s="32"/>
      <c r="G161" s="38">
        <f t="shared" si="92"/>
        <v>99.15000000000279</v>
      </c>
      <c r="H161" s="39">
        <f t="shared" si="93"/>
        <v>6.869999999999899</v>
      </c>
      <c r="I161" s="32"/>
      <c r="J161" s="38">
        <f t="shared" si="94"/>
        <v>99.65000000000305</v>
      </c>
      <c r="K161" s="39">
        <f t="shared" si="95"/>
        <v>7.369999999999888</v>
      </c>
      <c r="L161" s="32"/>
      <c r="M161" s="4"/>
      <c r="N161" s="3"/>
    </row>
    <row r="162" spans="1:14" ht="16.5" customHeight="1">
      <c r="A162" s="38">
        <f t="shared" si="88"/>
        <v>98.16000000000228</v>
      </c>
      <c r="B162" s="39">
        <f t="shared" si="89"/>
        <v>5.87999999999992</v>
      </c>
      <c r="C162" s="32"/>
      <c r="D162" s="38">
        <f t="shared" si="90"/>
        <v>98.66000000000254</v>
      </c>
      <c r="E162" s="39">
        <f t="shared" si="91"/>
        <v>6.379999999999909</v>
      </c>
      <c r="F162" s="32"/>
      <c r="G162" s="38">
        <f t="shared" si="92"/>
        <v>99.1600000000028</v>
      </c>
      <c r="H162" s="39">
        <f t="shared" si="93"/>
        <v>6.879999999999899</v>
      </c>
      <c r="I162" s="32"/>
      <c r="J162" s="38">
        <f t="shared" si="94"/>
        <v>99.66000000000305</v>
      </c>
      <c r="K162" s="39">
        <f t="shared" si="95"/>
        <v>7.379999999999888</v>
      </c>
      <c r="L162" s="32"/>
      <c r="M162" s="4"/>
      <c r="N162" s="3"/>
    </row>
    <row r="163" spans="1:14" ht="16.5" customHeight="1">
      <c r="A163" s="38">
        <f t="shared" si="88"/>
        <v>98.17000000000229</v>
      </c>
      <c r="B163" s="39">
        <f t="shared" si="89"/>
        <v>5.88999999999992</v>
      </c>
      <c r="C163" s="32"/>
      <c r="D163" s="38">
        <f t="shared" si="90"/>
        <v>98.67000000000255</v>
      </c>
      <c r="E163" s="39">
        <f t="shared" si="91"/>
        <v>6.389999999999909</v>
      </c>
      <c r="F163" s="32"/>
      <c r="G163" s="38">
        <f t="shared" si="92"/>
        <v>99.1700000000028</v>
      </c>
      <c r="H163" s="39">
        <f t="shared" si="93"/>
        <v>6.889999999999898</v>
      </c>
      <c r="I163" s="32"/>
      <c r="J163" s="38">
        <f t="shared" si="94"/>
        <v>99.67000000000306</v>
      </c>
      <c r="K163" s="39">
        <f t="shared" si="95"/>
        <v>7.389999999999888</v>
      </c>
      <c r="L163" s="32"/>
      <c r="M163" s="4"/>
      <c r="N163" s="3"/>
    </row>
    <row r="164" spans="1:14" ht="16.5" customHeight="1">
      <c r="A164" s="38">
        <f t="shared" si="88"/>
        <v>98.1800000000023</v>
      </c>
      <c r="B164" s="39">
        <f t="shared" si="89"/>
        <v>5.8999999999999195</v>
      </c>
      <c r="C164" s="32"/>
      <c r="D164" s="38">
        <f t="shared" si="90"/>
        <v>98.68000000000255</v>
      </c>
      <c r="E164" s="39">
        <f t="shared" si="91"/>
        <v>6.399999999999909</v>
      </c>
      <c r="F164" s="32"/>
      <c r="G164" s="38">
        <f t="shared" si="92"/>
        <v>99.1800000000028</v>
      </c>
      <c r="H164" s="39">
        <f t="shared" si="93"/>
        <v>6.899999999999898</v>
      </c>
      <c r="I164" s="32"/>
      <c r="J164" s="38">
        <f t="shared" si="94"/>
        <v>99.68000000000306</v>
      </c>
      <c r="K164" s="39">
        <f t="shared" si="95"/>
        <v>7.399999999999888</v>
      </c>
      <c r="L164" s="32"/>
      <c r="M164" s="4"/>
      <c r="N164" s="3"/>
    </row>
    <row r="165" spans="1:14" ht="16.5" customHeight="1">
      <c r="A165" s="24">
        <f t="shared" si="88"/>
        <v>98.1900000000023</v>
      </c>
      <c r="B165" s="25">
        <f t="shared" si="89"/>
        <v>5.909999999999919</v>
      </c>
      <c r="C165" s="31"/>
      <c r="D165" s="24">
        <f t="shared" si="90"/>
        <v>98.69000000000256</v>
      </c>
      <c r="E165" s="25">
        <f t="shared" si="91"/>
        <v>6.409999999999909</v>
      </c>
      <c r="F165" s="31"/>
      <c r="G165" s="24">
        <f t="shared" si="92"/>
        <v>99.19000000000281</v>
      </c>
      <c r="H165" s="25">
        <f t="shared" si="93"/>
        <v>6.909999999999898</v>
      </c>
      <c r="I165" s="31"/>
      <c r="J165" s="24">
        <f t="shared" si="94"/>
        <v>99.69000000000307</v>
      </c>
      <c r="K165" s="25">
        <f t="shared" si="95"/>
        <v>7.409999999999887</v>
      </c>
      <c r="L165" s="31"/>
      <c r="M165" s="42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7"/>
      <c r="N166" s="37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2"/>
      <c r="N167" s="37"/>
    </row>
    <row r="168" spans="1:14" ht="22.5" customHeight="1">
      <c r="A168" s="6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2"/>
      <c r="N168" s="37"/>
    </row>
    <row r="169" spans="1:14" ht="22.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2"/>
      <c r="N169" s="37"/>
    </row>
    <row r="170" spans="1:14" ht="22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2"/>
      <c r="N170" s="37"/>
    </row>
    <row r="171" spans="1:14" ht="16.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2"/>
      <c r="N171" s="37"/>
    </row>
    <row r="172" spans="1:14" ht="16.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2"/>
      <c r="N172" s="37"/>
    </row>
    <row r="173" spans="1:14" ht="16.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2"/>
      <c r="N173" s="37"/>
    </row>
    <row r="174" spans="1:14" ht="16.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2"/>
      <c r="N174" s="37"/>
    </row>
    <row r="175" spans="1:14" ht="16.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2"/>
      <c r="N175" s="37"/>
    </row>
    <row r="176" spans="1:14" ht="16.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2"/>
      <c r="N176" s="37"/>
    </row>
    <row r="177" spans="1:14" ht="16.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2"/>
      <c r="N177" s="37"/>
    </row>
    <row r="178" spans="1:14" ht="16.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2"/>
      <c r="N178" s="37"/>
    </row>
    <row r="179" spans="1:14" ht="16.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2"/>
      <c r="N179" s="37"/>
    </row>
    <row r="180" spans="1:14" ht="16.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2"/>
      <c r="N180" s="37"/>
    </row>
    <row r="181" spans="1:14" ht="16.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2"/>
      <c r="N181" s="37"/>
    </row>
    <row r="182" spans="1:14" ht="16.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2"/>
      <c r="N182" s="37"/>
    </row>
    <row r="183" spans="1:14" ht="16.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2"/>
      <c r="N183" s="37"/>
    </row>
    <row r="184" spans="1:14" ht="16.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2"/>
      <c r="N184" s="37"/>
    </row>
    <row r="185" spans="1:14" ht="16.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2"/>
      <c r="N185" s="37"/>
    </row>
    <row r="186" spans="1:14" ht="16.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2"/>
      <c r="N186" s="37"/>
    </row>
    <row r="187" spans="1:14" ht="16.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2"/>
      <c r="N187" s="37"/>
    </row>
    <row r="188" spans="1:14" ht="16.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2"/>
      <c r="N188" s="37"/>
    </row>
    <row r="189" spans="1:14" ht="16.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2"/>
      <c r="N189" s="37"/>
    </row>
    <row r="190" spans="1:14" ht="16.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2"/>
      <c r="N190" s="37"/>
    </row>
    <row r="191" spans="1:14" ht="16.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2"/>
      <c r="N191" s="37"/>
    </row>
    <row r="192" spans="1:14" ht="16.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2"/>
      <c r="N192" s="37"/>
    </row>
    <row r="193" spans="1:14" ht="16.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2"/>
      <c r="N193" s="37"/>
    </row>
    <row r="194" spans="1:14" ht="16.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2"/>
      <c r="N194" s="37"/>
    </row>
    <row r="195" spans="1:14" ht="16.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2"/>
      <c r="N195" s="37"/>
    </row>
    <row r="196" spans="1:14" ht="16.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2"/>
      <c r="N196" s="37"/>
    </row>
    <row r="197" spans="1:14" ht="16.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2"/>
      <c r="N197" s="37"/>
    </row>
    <row r="198" spans="1:14" ht="16.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2"/>
      <c r="N198" s="37"/>
    </row>
    <row r="199" spans="1:14" ht="16.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2"/>
      <c r="N199" s="37"/>
    </row>
    <row r="200" spans="1:14" ht="16.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2"/>
      <c r="N200" s="37"/>
    </row>
    <row r="201" spans="1:14" ht="16.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2"/>
      <c r="N201" s="37"/>
    </row>
    <row r="202" spans="1:14" ht="16.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2"/>
      <c r="N202" s="37"/>
    </row>
    <row r="203" spans="1:14" ht="16.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2"/>
      <c r="N203" s="37"/>
    </row>
    <row r="204" spans="1:14" ht="16.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2"/>
      <c r="N204" s="37"/>
    </row>
    <row r="205" spans="1:14" ht="16.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2"/>
      <c r="N205" s="37"/>
    </row>
    <row r="206" spans="1:14" ht="16.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2"/>
      <c r="N206" s="37"/>
    </row>
    <row r="207" spans="1:14" ht="16.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2"/>
      <c r="N207" s="37"/>
    </row>
    <row r="208" spans="1:14" ht="16.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2"/>
      <c r="N208" s="37"/>
    </row>
    <row r="209" spans="1:14" ht="16.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2"/>
      <c r="N209" s="37"/>
    </row>
    <row r="210" spans="1:14" ht="16.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2"/>
      <c r="N210" s="37"/>
    </row>
    <row r="211" spans="1:14" ht="16.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2"/>
      <c r="N211" s="37"/>
    </row>
    <row r="212" spans="1:14" ht="16.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2"/>
      <c r="N212" s="37"/>
    </row>
    <row r="213" spans="1:14" ht="16.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2"/>
      <c r="N213" s="37"/>
    </row>
    <row r="214" spans="1:14" ht="16.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2"/>
      <c r="N214" s="37"/>
    </row>
    <row r="215" spans="1:14" ht="16.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2"/>
      <c r="N215" s="37"/>
    </row>
    <row r="216" spans="1:14" ht="16.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2"/>
      <c r="N216" s="37"/>
    </row>
    <row r="217" spans="1:14" ht="16.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2"/>
      <c r="N217" s="37"/>
    </row>
    <row r="218" spans="1:14" ht="16.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2"/>
      <c r="N218" s="37"/>
    </row>
    <row r="219" spans="1:14" ht="16.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2"/>
      <c r="N219" s="37"/>
    </row>
    <row r="220" spans="1:14" ht="16.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2"/>
      <c r="N220" s="37"/>
    </row>
    <row r="221" spans="1:14" ht="22.5" customHeight="1">
      <c r="A221" s="45"/>
      <c r="B221" s="45"/>
      <c r="C221" s="45"/>
      <c r="D221" s="45"/>
      <c r="E221" s="45"/>
      <c r="F221" s="45"/>
      <c r="G221" s="45"/>
      <c r="H221" s="45"/>
      <c r="I221" s="46"/>
      <c r="J221" s="46"/>
      <c r="K221" s="46"/>
      <c r="L221" s="46"/>
      <c r="M221" s="42"/>
      <c r="N221" s="37"/>
    </row>
    <row r="222" spans="1:14" ht="22.5" customHeight="1">
      <c r="A222" s="45"/>
      <c r="B222" s="45"/>
      <c r="C222" s="45"/>
      <c r="D222" s="45"/>
      <c r="E222" s="45"/>
      <c r="F222" s="45"/>
      <c r="G222" s="45"/>
      <c r="H222" s="45"/>
      <c r="I222" s="46"/>
      <c r="J222" s="46"/>
      <c r="K222" s="46"/>
      <c r="L222" s="46"/>
      <c r="M222" s="42"/>
      <c r="N222" s="37"/>
    </row>
    <row r="223" spans="1:14" ht="22.5" customHeight="1">
      <c r="A223" s="53"/>
      <c r="B223" s="45"/>
      <c r="C223" s="45"/>
      <c r="D223" s="45"/>
      <c r="E223" s="45"/>
      <c r="F223" s="45"/>
      <c r="G223" s="45"/>
      <c r="H223" s="45"/>
      <c r="I223" s="46"/>
      <c r="J223" s="46"/>
      <c r="K223" s="46"/>
      <c r="L223" s="46"/>
      <c r="M223" s="42"/>
      <c r="N223" s="37"/>
    </row>
    <row r="224" spans="1:14" ht="22.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2"/>
      <c r="N224" s="37"/>
    </row>
    <row r="225" spans="1:14" ht="22.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2"/>
      <c r="N225" s="37"/>
    </row>
    <row r="226" spans="1:14" ht="16.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2"/>
      <c r="N226" s="37"/>
    </row>
    <row r="227" spans="1:14" ht="16.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2"/>
      <c r="N227" s="37"/>
    </row>
    <row r="228" spans="1:14" ht="16.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2"/>
      <c r="N228" s="37"/>
    </row>
    <row r="229" spans="1:14" ht="16.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2"/>
      <c r="N229" s="37"/>
    </row>
    <row r="230" spans="1:14" ht="16.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2"/>
      <c r="N230" s="37"/>
    </row>
    <row r="231" spans="1:14" ht="16.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2"/>
      <c r="N231" s="37"/>
    </row>
    <row r="232" spans="1:14" ht="16.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2"/>
      <c r="N232" s="37"/>
    </row>
    <row r="233" spans="1:14" ht="16.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2"/>
      <c r="N233" s="37"/>
    </row>
    <row r="234" spans="1:14" ht="16.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2"/>
      <c r="N234" s="37"/>
    </row>
    <row r="235" spans="1:14" ht="16.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2"/>
      <c r="N235" s="37"/>
    </row>
    <row r="236" spans="1:14" ht="16.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2"/>
      <c r="N236" s="37"/>
    </row>
    <row r="237" spans="1:14" ht="16.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2"/>
      <c r="N237" s="43"/>
    </row>
    <row r="238" spans="1:14" ht="16.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2"/>
      <c r="N238" s="37"/>
    </row>
    <row r="239" spans="1:14" ht="16.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2"/>
      <c r="N239" s="37"/>
    </row>
    <row r="240" spans="1:14" ht="16.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2"/>
      <c r="N240" s="37"/>
    </row>
    <row r="241" spans="1:14" ht="16.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2"/>
      <c r="N241" s="37"/>
    </row>
    <row r="242" spans="1:14" ht="16.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2"/>
      <c r="N242" s="37"/>
    </row>
    <row r="243" spans="1:14" ht="16.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2"/>
      <c r="N243" s="37"/>
    </row>
    <row r="244" spans="1:14" ht="16.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2"/>
      <c r="N244" s="37"/>
    </row>
    <row r="245" spans="1:14" ht="16.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2"/>
      <c r="N245" s="37"/>
    </row>
    <row r="246" spans="1:14" ht="16.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2"/>
      <c r="N246" s="37"/>
    </row>
    <row r="247" spans="1:14" ht="16.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2"/>
      <c r="N247" s="37"/>
    </row>
    <row r="248" spans="1:14" ht="16.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2"/>
      <c r="N248" s="37"/>
    </row>
    <row r="249" spans="1:14" ht="16.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2"/>
      <c r="N249" s="37"/>
    </row>
    <row r="250" spans="1:14" ht="16.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2"/>
      <c r="N250" s="37"/>
    </row>
    <row r="251" spans="1:14" ht="16.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2"/>
      <c r="N251" s="37"/>
    </row>
    <row r="252" spans="1:14" ht="16.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2"/>
      <c r="N252" s="37"/>
    </row>
    <row r="253" spans="1:14" ht="16.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2"/>
      <c r="N253" s="37"/>
    </row>
    <row r="254" spans="1:14" ht="16.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2"/>
      <c r="N254" s="37"/>
    </row>
    <row r="255" spans="1:14" ht="16.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2"/>
      <c r="N255" s="37"/>
    </row>
    <row r="256" spans="1:14" ht="16.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2"/>
      <c r="N256" s="37"/>
    </row>
    <row r="257" spans="1:14" ht="16.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2"/>
      <c r="N257" s="37"/>
    </row>
    <row r="258" spans="1:14" ht="16.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2"/>
      <c r="N258" s="37"/>
    </row>
    <row r="259" spans="1:14" ht="16.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2"/>
      <c r="N259" s="37"/>
    </row>
    <row r="260" spans="1:14" ht="16.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2"/>
      <c r="N260" s="37"/>
    </row>
    <row r="261" spans="1:14" ht="16.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2"/>
      <c r="N261" s="37"/>
    </row>
    <row r="262" spans="1:14" ht="16.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37"/>
      <c r="N262" s="37"/>
    </row>
    <row r="263" spans="1:14" ht="16.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37"/>
      <c r="N263" s="37"/>
    </row>
    <row r="264" spans="1:14" ht="16.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37"/>
      <c r="N264" s="37"/>
    </row>
    <row r="265" spans="1:14" ht="16.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37"/>
      <c r="N265" s="37"/>
    </row>
    <row r="266" spans="1:14" ht="16.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37"/>
      <c r="N266" s="37"/>
    </row>
    <row r="267" spans="1:14" ht="16.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37"/>
      <c r="N267" s="37"/>
    </row>
    <row r="268" spans="1:14" ht="16.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37"/>
      <c r="N268" s="37"/>
    </row>
    <row r="269" spans="1:14" ht="16.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4"/>
      <c r="N269" s="44"/>
    </row>
    <row r="270" spans="1:14" ht="16.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4"/>
      <c r="N270" s="44"/>
    </row>
    <row r="271" spans="1:14" ht="16.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4"/>
      <c r="N271" s="44"/>
    </row>
    <row r="272" spans="1:14" ht="16.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4"/>
      <c r="N272" s="44"/>
    </row>
    <row r="273" spans="1:14" ht="16.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4"/>
      <c r="N273" s="44"/>
    </row>
    <row r="274" spans="1:14" ht="16.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37"/>
      <c r="N274" s="37"/>
    </row>
    <row r="275" spans="1:14" ht="16.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37"/>
      <c r="N275" s="37"/>
    </row>
    <row r="276" spans="1:14" ht="22.5" customHeight="1">
      <c r="A276" s="45"/>
      <c r="B276" s="45"/>
      <c r="C276" s="45"/>
      <c r="D276" s="45"/>
      <c r="E276" s="45"/>
      <c r="F276" s="45"/>
      <c r="G276" s="45"/>
      <c r="H276" s="45"/>
      <c r="I276" s="46"/>
      <c r="J276" s="46"/>
      <c r="K276" s="46"/>
      <c r="L276" s="46"/>
      <c r="M276" s="37"/>
      <c r="N276" s="37"/>
    </row>
    <row r="277" spans="1:14" ht="22.5" customHeight="1">
      <c r="A277" s="45"/>
      <c r="B277" s="45"/>
      <c r="C277" s="45"/>
      <c r="D277" s="45"/>
      <c r="E277" s="45"/>
      <c r="F277" s="45"/>
      <c r="G277" s="45"/>
      <c r="H277" s="45"/>
      <c r="I277" s="46"/>
      <c r="J277" s="46"/>
      <c r="K277" s="46"/>
      <c r="L277" s="46"/>
      <c r="M277" s="42"/>
      <c r="N277" s="37"/>
    </row>
    <row r="278" spans="1:14" ht="22.5" customHeight="1">
      <c r="A278" s="47"/>
      <c r="B278" s="45"/>
      <c r="C278" s="45"/>
      <c r="D278" s="45"/>
      <c r="E278" s="45"/>
      <c r="F278" s="45"/>
      <c r="G278" s="45"/>
      <c r="H278" s="45"/>
      <c r="I278" s="46"/>
      <c r="J278" s="46"/>
      <c r="K278" s="46"/>
      <c r="L278" s="46"/>
      <c r="M278" s="42"/>
      <c r="N278" s="37"/>
    </row>
    <row r="279" spans="1:14" ht="21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2"/>
      <c r="N279" s="37"/>
    </row>
    <row r="280" spans="1:14" ht="21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2"/>
      <c r="N280" s="37"/>
    </row>
    <row r="281" spans="1:14" ht="16.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2"/>
      <c r="N281" s="37"/>
    </row>
    <row r="282" spans="1:14" ht="16.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2"/>
      <c r="N282" s="37"/>
    </row>
    <row r="283" spans="1:14" ht="16.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2"/>
      <c r="N283" s="37"/>
    </row>
    <row r="284" spans="1:14" ht="16.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2"/>
      <c r="N284" s="37"/>
    </row>
    <row r="285" spans="1:14" ht="16.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2"/>
      <c r="N285" s="37"/>
    </row>
    <row r="286" spans="1:14" ht="16.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2"/>
      <c r="N286" s="37"/>
    </row>
    <row r="287" spans="1:14" ht="16.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2"/>
      <c r="N287" s="37"/>
    </row>
    <row r="288" spans="1:14" ht="16.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2"/>
      <c r="N288" s="37"/>
    </row>
    <row r="289" spans="1:14" ht="16.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2"/>
      <c r="N289" s="37"/>
    </row>
    <row r="290" spans="1:14" ht="16.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2"/>
      <c r="N290" s="37"/>
    </row>
    <row r="291" spans="1:14" ht="16.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2"/>
      <c r="N291" s="37"/>
    </row>
    <row r="292" spans="1:14" ht="16.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2"/>
      <c r="N292" s="37"/>
    </row>
    <row r="293" spans="1:14" ht="16.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2"/>
      <c r="N293" s="37"/>
    </row>
    <row r="294" spans="1:14" ht="16.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2"/>
      <c r="N294" s="37"/>
    </row>
    <row r="295" spans="1:14" ht="16.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2"/>
      <c r="N295" s="37"/>
    </row>
    <row r="296" spans="1:14" ht="16.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2"/>
      <c r="N296" s="37"/>
    </row>
    <row r="297" spans="1:14" ht="16.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2"/>
      <c r="N297" s="37"/>
    </row>
    <row r="298" spans="1:14" ht="16.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2"/>
      <c r="N298" s="37"/>
    </row>
    <row r="299" spans="1:14" ht="16.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2"/>
      <c r="N299" s="37"/>
    </row>
    <row r="300" spans="1:14" ht="16.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2"/>
      <c r="N300" s="37"/>
    </row>
    <row r="301" spans="1:14" ht="16.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2"/>
      <c r="N301" s="37"/>
    </row>
    <row r="302" spans="1:14" ht="16.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2"/>
      <c r="N302" s="37"/>
    </row>
    <row r="303" spans="1:14" ht="16.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2"/>
      <c r="N303" s="37"/>
    </row>
    <row r="304" spans="1:14" ht="16.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2"/>
      <c r="N304" s="37"/>
    </row>
    <row r="305" spans="1:14" ht="16.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2"/>
      <c r="N305" s="37"/>
    </row>
    <row r="306" spans="1:14" ht="16.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2"/>
      <c r="N306" s="37"/>
    </row>
    <row r="307" spans="1:14" ht="16.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2"/>
      <c r="N307" s="37"/>
    </row>
    <row r="308" spans="1:14" ht="16.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2"/>
      <c r="N308" s="37"/>
    </row>
    <row r="309" spans="1:14" ht="16.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2"/>
      <c r="N309" s="37"/>
    </row>
    <row r="310" spans="1:14" ht="16.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2"/>
      <c r="N310" s="37"/>
    </row>
    <row r="311" spans="1:14" ht="16.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2"/>
      <c r="N311" s="37"/>
    </row>
    <row r="312" spans="1:14" ht="16.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2"/>
      <c r="N312" s="37"/>
    </row>
    <row r="313" spans="1:14" ht="16.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2"/>
      <c r="N313" s="37"/>
    </row>
    <row r="314" spans="1:14" ht="16.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2"/>
      <c r="N314" s="37"/>
    </row>
    <row r="315" spans="1:14" ht="16.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2"/>
      <c r="N315" s="37"/>
    </row>
    <row r="316" spans="1:14" ht="16.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2"/>
      <c r="N316" s="37"/>
    </row>
    <row r="317" spans="1:14" ht="16.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2"/>
      <c r="N317" s="37"/>
    </row>
    <row r="318" spans="1:14" ht="16.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37"/>
      <c r="N318" s="37"/>
    </row>
    <row r="319" spans="1:14" ht="16.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37"/>
      <c r="N319" s="37"/>
    </row>
    <row r="320" spans="1:14" ht="16.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37"/>
      <c r="N320" s="37"/>
    </row>
    <row r="321" spans="1:14" ht="16.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37"/>
      <c r="N321" s="37"/>
    </row>
    <row r="322" spans="1:14" ht="16.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37"/>
      <c r="N322" s="37"/>
    </row>
    <row r="323" spans="1:14" ht="16.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37"/>
      <c r="N323" s="37"/>
    </row>
    <row r="324" spans="1:14" ht="16.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37"/>
      <c r="N324" s="37"/>
    </row>
    <row r="325" spans="1:14" ht="16.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4"/>
      <c r="N325" s="44"/>
    </row>
    <row r="326" spans="1:14" ht="16.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4"/>
      <c r="N326" s="44"/>
    </row>
    <row r="327" spans="1:14" ht="16.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4"/>
      <c r="N327" s="44"/>
    </row>
    <row r="328" spans="1:14" ht="16.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4"/>
      <c r="N328" s="44"/>
    </row>
    <row r="329" spans="1:14" ht="16.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4"/>
      <c r="N329" s="44"/>
    </row>
    <row r="330" spans="1:14" ht="16.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4"/>
      <c r="N330" s="44"/>
    </row>
    <row r="331" spans="1:14" ht="19.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44"/>
      <c r="N331" s="44"/>
    </row>
    <row r="332" spans="1:14" ht="19.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44"/>
      <c r="N332" s="44"/>
    </row>
    <row r="333" spans="1:14" ht="19.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44"/>
      <c r="N333" s="44"/>
    </row>
    <row r="334" spans="1:14" ht="19.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44"/>
      <c r="N334" s="44"/>
    </row>
    <row r="335" spans="1:14" ht="19.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44"/>
      <c r="N335" s="44"/>
    </row>
    <row r="336" spans="1:14" ht="19.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44"/>
      <c r="N336" s="44"/>
    </row>
    <row r="337" spans="1:14" ht="19.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44"/>
      <c r="N337" s="44"/>
    </row>
    <row r="338" spans="1:14" ht="19.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44"/>
      <c r="N338" s="44"/>
    </row>
    <row r="339" spans="1:14" ht="19.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44"/>
      <c r="N339" s="44"/>
    </row>
    <row r="340" spans="1:14" ht="19.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44"/>
      <c r="N340" s="44"/>
    </row>
    <row r="341" spans="1:14" ht="19.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44"/>
      <c r="N341" s="44"/>
    </row>
    <row r="342" spans="1:14" ht="19.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44"/>
      <c r="N342" s="44"/>
    </row>
    <row r="343" spans="1:14" ht="19.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workbookViewId="0" topLeftCell="A159">
      <selection activeCell="O175" sqref="O17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10"/>
      <c r="P4" s="3"/>
      <c r="Q4" s="3"/>
      <c r="R4" s="3"/>
      <c r="S4" s="3"/>
      <c r="T4" s="3"/>
    </row>
    <row r="5" spans="1:20" ht="22.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12" t="s">
        <v>8</v>
      </c>
      <c r="O5" s="13" t="s">
        <v>7</v>
      </c>
      <c r="P5" s="14" t="s">
        <v>9</v>
      </c>
      <c r="Q5" s="3"/>
      <c r="R5" s="3"/>
      <c r="S5" s="3"/>
      <c r="T5" s="3"/>
    </row>
    <row r="6" spans="1:20" ht="16.5" customHeight="1">
      <c r="A6" s="15">
        <v>93.7</v>
      </c>
      <c r="B6" s="16">
        <f>A6-N2</f>
        <v>1.4200000000000017</v>
      </c>
      <c r="C6" s="17">
        <v>0</v>
      </c>
      <c r="D6" s="15">
        <f>+A55+0.01</f>
        <v>94.20000000000026</v>
      </c>
      <c r="E6" s="16">
        <f>+B55+0.01</f>
        <v>1.9200000000000021</v>
      </c>
      <c r="F6" s="18">
        <f>+C55+$N$10/10</f>
        <v>6.000000000000002</v>
      </c>
      <c r="G6" s="15">
        <f>+D55+0.01</f>
        <v>94.70000000000051</v>
      </c>
      <c r="H6" s="16">
        <f>+E55+0.01</f>
        <v>2.4199999999999933</v>
      </c>
      <c r="I6" s="18">
        <f>+F55+$N$15/10</f>
        <v>36.49999999999999</v>
      </c>
      <c r="J6" s="15">
        <f>+G55+0.01</f>
        <v>95.20000000000077</v>
      </c>
      <c r="K6" s="16">
        <f>+H55+0.01</f>
        <v>2.9199999999999826</v>
      </c>
      <c r="L6" s="19">
        <f>+I55+$N$20/10</f>
        <v>77.00000000000007</v>
      </c>
      <c r="M6" s="20">
        <v>93.7</v>
      </c>
      <c r="N6" s="3">
        <v>0.1</v>
      </c>
      <c r="O6" s="20">
        <f aca="true" t="shared" si="0" ref="O6:O37">M6-$N$2</f>
        <v>1.4200000000000017</v>
      </c>
      <c r="P6" s="21">
        <v>0</v>
      </c>
      <c r="Q6" s="3"/>
      <c r="R6" s="10">
        <f aca="true" t="shared" si="1" ref="R6:R37">M6-$N$2</f>
        <v>1.4200000000000017</v>
      </c>
      <c r="S6" s="3"/>
      <c r="T6" s="3"/>
    </row>
    <row r="7" spans="1:20" ht="16.5" customHeight="1">
      <c r="A7" s="22">
        <f aca="true" t="shared" si="2" ref="A7:A38">+A6+0.01</f>
        <v>93.71000000000001</v>
      </c>
      <c r="B7" s="23">
        <f aca="true" t="shared" si="3" ref="B7:B38">+B6+0.01</f>
        <v>1.4300000000000017</v>
      </c>
      <c r="C7" s="18">
        <f aca="true" t="shared" si="4" ref="C7:C16">+C6+$N$6/10</f>
        <v>0.01</v>
      </c>
      <c r="D7" s="22">
        <f aca="true" t="shared" si="5" ref="D7:D38">+D6+0.01</f>
        <v>94.21000000000026</v>
      </c>
      <c r="E7" s="23">
        <f aca="true" t="shared" si="6" ref="E7:E38">+E6+0.01</f>
        <v>1.9300000000000022</v>
      </c>
      <c r="F7" s="18">
        <f aca="true" t="shared" si="7" ref="F7:F16">+F6+$N$11/10</f>
        <v>6.500000000000002</v>
      </c>
      <c r="G7" s="22">
        <f aca="true" t="shared" si="8" ref="G7:G38">+G6+0.01</f>
        <v>94.71000000000052</v>
      </c>
      <c r="H7" s="23">
        <f aca="true" t="shared" si="9" ref="H7:H38">+H6+0.01</f>
        <v>2.429999999999993</v>
      </c>
      <c r="I7" s="18">
        <f aca="true" t="shared" si="10" ref="I7:I16">+I6+$N$16/10</f>
        <v>37.199999999999996</v>
      </c>
      <c r="J7" s="22">
        <f aca="true" t="shared" si="11" ref="J7:J38">+J6+0.01</f>
        <v>95.21000000000078</v>
      </c>
      <c r="K7" s="23">
        <f aca="true" t="shared" si="12" ref="K7:K38">+K6+0.01</f>
        <v>2.9299999999999824</v>
      </c>
      <c r="L7" s="19">
        <f aca="true" t="shared" si="13" ref="L7:L16">+L6+$N$21/10</f>
        <v>78.00000000000007</v>
      </c>
      <c r="M7" s="20">
        <f aca="true" t="shared" si="14" ref="M7:M38">M6+0.1</f>
        <v>93.8</v>
      </c>
      <c r="N7" s="3">
        <v>0.2</v>
      </c>
      <c r="O7" s="20">
        <f t="shared" si="0"/>
        <v>1.519999999999996</v>
      </c>
      <c r="P7" s="21">
        <f aca="true" t="shared" si="15" ref="P7:P38">N6+P6</f>
        <v>0.1</v>
      </c>
      <c r="Q7" s="3"/>
      <c r="R7" s="10">
        <f t="shared" si="1"/>
        <v>1.519999999999996</v>
      </c>
      <c r="S7" s="3"/>
      <c r="T7" s="3"/>
    </row>
    <row r="8" spans="1:20" ht="16.5" customHeight="1">
      <c r="A8" s="22">
        <f t="shared" si="2"/>
        <v>93.72000000000001</v>
      </c>
      <c r="B8" s="23">
        <f t="shared" si="3"/>
        <v>1.4400000000000017</v>
      </c>
      <c r="C8" s="18">
        <f t="shared" si="4"/>
        <v>0.02</v>
      </c>
      <c r="D8" s="22">
        <f t="shared" si="5"/>
        <v>94.22000000000027</v>
      </c>
      <c r="E8" s="23">
        <f t="shared" si="6"/>
        <v>1.9400000000000022</v>
      </c>
      <c r="F8" s="18">
        <f t="shared" si="7"/>
        <v>7.000000000000002</v>
      </c>
      <c r="G8" s="22">
        <f t="shared" si="8"/>
        <v>94.72000000000052</v>
      </c>
      <c r="H8" s="23">
        <f t="shared" si="9"/>
        <v>2.439999999999993</v>
      </c>
      <c r="I8" s="18">
        <f t="shared" si="10"/>
        <v>37.9</v>
      </c>
      <c r="J8" s="22">
        <f t="shared" si="11"/>
        <v>95.22000000000078</v>
      </c>
      <c r="K8" s="23">
        <f t="shared" si="12"/>
        <v>2.939999999999982</v>
      </c>
      <c r="L8" s="19">
        <f t="shared" si="13"/>
        <v>79.00000000000007</v>
      </c>
      <c r="M8" s="20">
        <f t="shared" si="14"/>
        <v>93.89999999999999</v>
      </c>
      <c r="N8" s="3">
        <v>0.5</v>
      </c>
      <c r="O8" s="20">
        <f t="shared" si="0"/>
        <v>1.6199999999999903</v>
      </c>
      <c r="P8" s="21">
        <f t="shared" si="15"/>
        <v>0.30000000000000004</v>
      </c>
      <c r="Q8" s="3"/>
      <c r="R8" s="10">
        <f t="shared" si="1"/>
        <v>1.6199999999999903</v>
      </c>
      <c r="S8" s="3"/>
      <c r="T8" s="3"/>
    </row>
    <row r="9" spans="1:20" ht="16.5" customHeight="1">
      <c r="A9" s="22">
        <f t="shared" si="2"/>
        <v>93.73000000000002</v>
      </c>
      <c r="B9" s="23">
        <f t="shared" si="3"/>
        <v>1.4500000000000017</v>
      </c>
      <c r="C9" s="18">
        <f t="shared" si="4"/>
        <v>0.03</v>
      </c>
      <c r="D9" s="22">
        <f t="shared" si="5"/>
        <v>94.23000000000027</v>
      </c>
      <c r="E9" s="23">
        <f t="shared" si="6"/>
        <v>1.9500000000000022</v>
      </c>
      <c r="F9" s="18">
        <f t="shared" si="7"/>
        <v>7.500000000000002</v>
      </c>
      <c r="G9" s="22">
        <f t="shared" si="8"/>
        <v>94.73000000000053</v>
      </c>
      <c r="H9" s="23">
        <f t="shared" si="9"/>
        <v>2.4499999999999926</v>
      </c>
      <c r="I9" s="18">
        <f t="shared" si="10"/>
        <v>38.6</v>
      </c>
      <c r="J9" s="22">
        <f t="shared" si="11"/>
        <v>95.23000000000079</v>
      </c>
      <c r="K9" s="23">
        <f t="shared" si="12"/>
        <v>2.949999999999982</v>
      </c>
      <c r="L9" s="19">
        <f t="shared" si="13"/>
        <v>80.00000000000007</v>
      </c>
      <c r="M9" s="20">
        <f t="shared" si="14"/>
        <v>93.99999999999999</v>
      </c>
      <c r="N9" s="3">
        <v>2</v>
      </c>
      <c r="O9" s="20">
        <f t="shared" si="0"/>
        <v>1.7199999999999847</v>
      </c>
      <c r="P9" s="21">
        <f t="shared" si="15"/>
        <v>0.8</v>
      </c>
      <c r="Q9" s="3"/>
      <c r="R9" s="10">
        <f t="shared" si="1"/>
        <v>1.7199999999999847</v>
      </c>
      <c r="S9" s="3"/>
      <c r="T9" s="3"/>
    </row>
    <row r="10" spans="1:20" ht="16.5" customHeight="1">
      <c r="A10" s="22">
        <f t="shared" si="2"/>
        <v>93.74000000000002</v>
      </c>
      <c r="B10" s="23">
        <f t="shared" si="3"/>
        <v>1.4600000000000017</v>
      </c>
      <c r="C10" s="18">
        <f t="shared" si="4"/>
        <v>0.04</v>
      </c>
      <c r="D10" s="22">
        <f t="shared" si="5"/>
        <v>94.24000000000028</v>
      </c>
      <c r="E10" s="23">
        <f t="shared" si="6"/>
        <v>1.9600000000000022</v>
      </c>
      <c r="F10" s="18">
        <f t="shared" si="7"/>
        <v>8.000000000000002</v>
      </c>
      <c r="G10" s="22">
        <f t="shared" si="8"/>
        <v>94.74000000000053</v>
      </c>
      <c r="H10" s="23">
        <f t="shared" si="9"/>
        <v>2.4599999999999924</v>
      </c>
      <c r="I10" s="18">
        <f t="shared" si="10"/>
        <v>39.300000000000004</v>
      </c>
      <c r="J10" s="22">
        <f t="shared" si="11"/>
        <v>95.24000000000079</v>
      </c>
      <c r="K10" s="23">
        <f t="shared" si="12"/>
        <v>2.9599999999999818</v>
      </c>
      <c r="L10" s="19">
        <f t="shared" si="13"/>
        <v>81.00000000000007</v>
      </c>
      <c r="M10" s="20">
        <f t="shared" si="14"/>
        <v>94.09999999999998</v>
      </c>
      <c r="N10" s="3">
        <v>3.2</v>
      </c>
      <c r="O10" s="20">
        <f t="shared" si="0"/>
        <v>1.819999999999979</v>
      </c>
      <c r="P10" s="21">
        <f t="shared" si="15"/>
        <v>2.8</v>
      </c>
      <c r="Q10" s="3"/>
      <c r="R10" s="10">
        <f t="shared" si="1"/>
        <v>1.819999999999979</v>
      </c>
      <c r="S10" s="3"/>
      <c r="T10" s="3"/>
    </row>
    <row r="11" spans="1:20" ht="16.5" customHeight="1">
      <c r="A11" s="22">
        <f t="shared" si="2"/>
        <v>93.75000000000003</v>
      </c>
      <c r="B11" s="23">
        <f t="shared" si="3"/>
        <v>1.4700000000000017</v>
      </c>
      <c r="C11" s="18">
        <f t="shared" si="4"/>
        <v>0.05</v>
      </c>
      <c r="D11" s="22">
        <f t="shared" si="5"/>
        <v>94.25000000000028</v>
      </c>
      <c r="E11" s="23">
        <f t="shared" si="6"/>
        <v>1.9700000000000022</v>
      </c>
      <c r="F11" s="18">
        <f t="shared" si="7"/>
        <v>8.500000000000002</v>
      </c>
      <c r="G11" s="22">
        <f t="shared" si="8"/>
        <v>94.75000000000054</v>
      </c>
      <c r="H11" s="23">
        <f t="shared" si="9"/>
        <v>2.469999999999992</v>
      </c>
      <c r="I11" s="18">
        <f t="shared" si="10"/>
        <v>40.00000000000001</v>
      </c>
      <c r="J11" s="22">
        <f t="shared" si="11"/>
        <v>95.2500000000008</v>
      </c>
      <c r="K11" s="23">
        <f t="shared" si="12"/>
        <v>2.9699999999999815</v>
      </c>
      <c r="L11" s="19">
        <f t="shared" si="13"/>
        <v>82.00000000000007</v>
      </c>
      <c r="M11" s="20">
        <f t="shared" si="14"/>
        <v>94.19999999999997</v>
      </c>
      <c r="N11" s="3">
        <v>5</v>
      </c>
      <c r="O11" s="20">
        <f t="shared" si="0"/>
        <v>1.9199999999999733</v>
      </c>
      <c r="P11" s="21">
        <f t="shared" si="15"/>
        <v>6</v>
      </c>
      <c r="Q11" s="3"/>
      <c r="R11" s="10">
        <f t="shared" si="1"/>
        <v>1.9199999999999733</v>
      </c>
      <c r="S11" s="3"/>
      <c r="T11" s="3"/>
    </row>
    <row r="12" spans="1:20" ht="16.5" customHeight="1">
      <c r="A12" s="22">
        <f t="shared" si="2"/>
        <v>93.76000000000003</v>
      </c>
      <c r="B12" s="23">
        <f t="shared" si="3"/>
        <v>1.4800000000000018</v>
      </c>
      <c r="C12" s="18">
        <f t="shared" si="4"/>
        <v>0.060000000000000005</v>
      </c>
      <c r="D12" s="22">
        <f t="shared" si="5"/>
        <v>94.26000000000029</v>
      </c>
      <c r="E12" s="23">
        <f t="shared" si="6"/>
        <v>1.9800000000000022</v>
      </c>
      <c r="F12" s="18">
        <f t="shared" si="7"/>
        <v>9.000000000000002</v>
      </c>
      <c r="G12" s="22">
        <f t="shared" si="8"/>
        <v>94.76000000000055</v>
      </c>
      <c r="H12" s="23">
        <f t="shared" si="9"/>
        <v>2.479999999999992</v>
      </c>
      <c r="I12" s="18">
        <f t="shared" si="10"/>
        <v>40.70000000000001</v>
      </c>
      <c r="J12" s="22">
        <f t="shared" si="11"/>
        <v>95.2600000000008</v>
      </c>
      <c r="K12" s="23">
        <f t="shared" si="12"/>
        <v>2.9799999999999813</v>
      </c>
      <c r="L12" s="19">
        <f t="shared" si="13"/>
        <v>83.00000000000007</v>
      </c>
      <c r="M12" s="20">
        <f t="shared" si="14"/>
        <v>94.29999999999997</v>
      </c>
      <c r="N12" s="3">
        <v>5.5</v>
      </c>
      <c r="O12" s="20">
        <f t="shared" si="0"/>
        <v>2.0199999999999676</v>
      </c>
      <c r="P12" s="21">
        <f t="shared" si="15"/>
        <v>11</v>
      </c>
      <c r="Q12" s="3"/>
      <c r="R12" s="10">
        <f t="shared" si="1"/>
        <v>2.0199999999999676</v>
      </c>
      <c r="S12" s="3"/>
      <c r="T12" s="3"/>
    </row>
    <row r="13" spans="1:20" ht="16.5" customHeight="1">
      <c r="A13" s="22">
        <f t="shared" si="2"/>
        <v>93.77000000000004</v>
      </c>
      <c r="B13" s="23">
        <f t="shared" si="3"/>
        <v>1.4900000000000018</v>
      </c>
      <c r="C13" s="18">
        <f t="shared" si="4"/>
        <v>0.07</v>
      </c>
      <c r="D13" s="22">
        <f t="shared" si="5"/>
        <v>94.2700000000003</v>
      </c>
      <c r="E13" s="23">
        <f t="shared" si="6"/>
        <v>1.9900000000000022</v>
      </c>
      <c r="F13" s="18">
        <f t="shared" si="7"/>
        <v>9.500000000000002</v>
      </c>
      <c r="G13" s="22">
        <f t="shared" si="8"/>
        <v>94.77000000000055</v>
      </c>
      <c r="H13" s="23">
        <f t="shared" si="9"/>
        <v>2.4899999999999918</v>
      </c>
      <c r="I13" s="18">
        <f t="shared" si="10"/>
        <v>41.40000000000001</v>
      </c>
      <c r="J13" s="22">
        <f t="shared" si="11"/>
        <v>95.2700000000008</v>
      </c>
      <c r="K13" s="23">
        <f t="shared" si="12"/>
        <v>2.989999999999981</v>
      </c>
      <c r="L13" s="19">
        <f t="shared" si="13"/>
        <v>84.00000000000007</v>
      </c>
      <c r="M13" s="20">
        <f t="shared" si="14"/>
        <v>94.39999999999996</v>
      </c>
      <c r="N13" s="3">
        <v>6.5</v>
      </c>
      <c r="O13" s="20">
        <f t="shared" si="0"/>
        <v>2.119999999999962</v>
      </c>
      <c r="P13" s="21">
        <f t="shared" si="15"/>
        <v>16.5</v>
      </c>
      <c r="Q13" s="3"/>
      <c r="R13" s="10">
        <f t="shared" si="1"/>
        <v>2.119999999999962</v>
      </c>
      <c r="S13" s="3"/>
      <c r="T13" s="3"/>
    </row>
    <row r="14" spans="1:20" ht="16.5" customHeight="1">
      <c r="A14" s="22">
        <f t="shared" si="2"/>
        <v>93.78000000000004</v>
      </c>
      <c r="B14" s="23">
        <f t="shared" si="3"/>
        <v>1.5000000000000018</v>
      </c>
      <c r="C14" s="18">
        <f t="shared" si="4"/>
        <v>0.08</v>
      </c>
      <c r="D14" s="22">
        <f t="shared" si="5"/>
        <v>94.2800000000003</v>
      </c>
      <c r="E14" s="23">
        <f t="shared" si="6"/>
        <v>2.000000000000002</v>
      </c>
      <c r="F14" s="18">
        <f t="shared" si="7"/>
        <v>10.000000000000002</v>
      </c>
      <c r="G14" s="22">
        <f t="shared" si="8"/>
        <v>94.78000000000056</v>
      </c>
      <c r="H14" s="23">
        <f t="shared" si="9"/>
        <v>2.4999999999999916</v>
      </c>
      <c r="I14" s="18">
        <f t="shared" si="10"/>
        <v>42.100000000000016</v>
      </c>
      <c r="J14" s="22">
        <f t="shared" si="11"/>
        <v>95.28000000000081</v>
      </c>
      <c r="K14" s="23">
        <f t="shared" si="12"/>
        <v>2.999999999999981</v>
      </c>
      <c r="L14" s="19">
        <f t="shared" si="13"/>
        <v>85.00000000000007</v>
      </c>
      <c r="M14" s="20">
        <f t="shared" si="14"/>
        <v>94.49999999999996</v>
      </c>
      <c r="N14" s="3">
        <v>6.5</v>
      </c>
      <c r="O14" s="20">
        <f t="shared" si="0"/>
        <v>2.2199999999999562</v>
      </c>
      <c r="P14" s="21">
        <f t="shared" si="15"/>
        <v>23</v>
      </c>
      <c r="Q14" s="3"/>
      <c r="R14" s="10">
        <f t="shared" si="1"/>
        <v>2.2199999999999562</v>
      </c>
      <c r="S14" s="3"/>
      <c r="T14" s="3"/>
    </row>
    <row r="15" spans="1:20" ht="16.5" customHeight="1">
      <c r="A15" s="22">
        <f t="shared" si="2"/>
        <v>93.79000000000005</v>
      </c>
      <c r="B15" s="23">
        <f t="shared" si="3"/>
        <v>1.5100000000000018</v>
      </c>
      <c r="C15" s="18">
        <f t="shared" si="4"/>
        <v>0.09</v>
      </c>
      <c r="D15" s="22">
        <f t="shared" si="5"/>
        <v>94.2900000000003</v>
      </c>
      <c r="E15" s="23">
        <f t="shared" si="6"/>
        <v>2.010000000000002</v>
      </c>
      <c r="F15" s="18">
        <f t="shared" si="7"/>
        <v>10.500000000000002</v>
      </c>
      <c r="G15" s="22">
        <f t="shared" si="8"/>
        <v>94.79000000000056</v>
      </c>
      <c r="H15" s="23">
        <f t="shared" si="9"/>
        <v>2.5099999999999913</v>
      </c>
      <c r="I15" s="18">
        <f t="shared" si="10"/>
        <v>42.80000000000002</v>
      </c>
      <c r="J15" s="22">
        <f t="shared" si="11"/>
        <v>95.29000000000082</v>
      </c>
      <c r="K15" s="23">
        <f t="shared" si="12"/>
        <v>3.0099999999999807</v>
      </c>
      <c r="L15" s="19">
        <f t="shared" si="13"/>
        <v>86.00000000000007</v>
      </c>
      <c r="M15" s="20">
        <f t="shared" si="14"/>
        <v>94.59999999999995</v>
      </c>
      <c r="N15" s="3">
        <v>7</v>
      </c>
      <c r="O15" s="20">
        <f t="shared" si="0"/>
        <v>2.3199999999999505</v>
      </c>
      <c r="P15" s="21">
        <f t="shared" si="15"/>
        <v>29.5</v>
      </c>
      <c r="Q15" s="3"/>
      <c r="R15" s="10">
        <f t="shared" si="1"/>
        <v>2.3199999999999505</v>
      </c>
      <c r="S15" s="3"/>
      <c r="T15" s="3"/>
    </row>
    <row r="16" spans="1:20" ht="16.5" customHeight="1">
      <c r="A16" s="24">
        <f t="shared" si="2"/>
        <v>93.80000000000005</v>
      </c>
      <c r="B16" s="25">
        <f t="shared" si="3"/>
        <v>1.5200000000000018</v>
      </c>
      <c r="C16" s="26">
        <f t="shared" si="4"/>
        <v>0.09999999999999999</v>
      </c>
      <c r="D16" s="24">
        <f t="shared" si="5"/>
        <v>94.30000000000031</v>
      </c>
      <c r="E16" s="25">
        <f t="shared" si="6"/>
        <v>2.020000000000002</v>
      </c>
      <c r="F16" s="26">
        <f t="shared" si="7"/>
        <v>11.000000000000002</v>
      </c>
      <c r="G16" s="24">
        <f t="shared" si="8"/>
        <v>94.80000000000057</v>
      </c>
      <c r="H16" s="25">
        <f t="shared" si="9"/>
        <v>2.519999999999991</v>
      </c>
      <c r="I16" s="26">
        <f t="shared" si="10"/>
        <v>43.50000000000002</v>
      </c>
      <c r="J16" s="24">
        <f t="shared" si="11"/>
        <v>95.30000000000082</v>
      </c>
      <c r="K16" s="25">
        <f t="shared" si="12"/>
        <v>3.0199999999999805</v>
      </c>
      <c r="L16" s="19">
        <f t="shared" si="13"/>
        <v>87.00000000000007</v>
      </c>
      <c r="M16" s="20">
        <f t="shared" si="14"/>
        <v>94.69999999999995</v>
      </c>
      <c r="N16" s="3">
        <v>7</v>
      </c>
      <c r="O16" s="20">
        <f t="shared" si="0"/>
        <v>2.419999999999945</v>
      </c>
      <c r="P16" s="21">
        <f t="shared" si="15"/>
        <v>36.5</v>
      </c>
      <c r="Q16" s="3"/>
      <c r="R16" s="10">
        <f t="shared" si="1"/>
        <v>2.419999999999945</v>
      </c>
      <c r="S16" s="3"/>
      <c r="T16" s="3"/>
    </row>
    <row r="17" spans="1:20" ht="16.5" customHeight="1">
      <c r="A17" s="27">
        <f t="shared" si="2"/>
        <v>93.81000000000006</v>
      </c>
      <c r="B17" s="28">
        <f t="shared" si="3"/>
        <v>1.5300000000000018</v>
      </c>
      <c r="C17" s="29">
        <f aca="true" t="shared" si="16" ref="C17:C26">+C16+$N$7/10</f>
        <v>0.12</v>
      </c>
      <c r="D17" s="27">
        <f t="shared" si="5"/>
        <v>94.31000000000031</v>
      </c>
      <c r="E17" s="28">
        <f t="shared" si="6"/>
        <v>2.0300000000000016</v>
      </c>
      <c r="F17" s="29">
        <f aca="true" t="shared" si="17" ref="F17:F26">+F16+$N$12/10</f>
        <v>11.550000000000002</v>
      </c>
      <c r="G17" s="27">
        <f t="shared" si="8"/>
        <v>94.81000000000057</v>
      </c>
      <c r="H17" s="28">
        <f t="shared" si="9"/>
        <v>2.529999999999991</v>
      </c>
      <c r="I17" s="29">
        <f aca="true" t="shared" si="18" ref="I17:I26">+I16+$N$17/10</f>
        <v>44.27500000000002</v>
      </c>
      <c r="J17" s="27">
        <f t="shared" si="11"/>
        <v>95.31000000000083</v>
      </c>
      <c r="K17" s="28">
        <f t="shared" si="12"/>
        <v>3.0299999999999803</v>
      </c>
      <c r="L17" s="30">
        <f aca="true" t="shared" si="19" ref="L17:L26">+L16+$N$22/10</f>
        <v>88.00000000000007</v>
      </c>
      <c r="M17" s="20">
        <f t="shared" si="14"/>
        <v>94.79999999999994</v>
      </c>
      <c r="N17" s="3">
        <v>7.75</v>
      </c>
      <c r="O17" s="20">
        <f t="shared" si="0"/>
        <v>2.519999999999939</v>
      </c>
      <c r="P17" s="21">
        <f t="shared" si="15"/>
        <v>43.5</v>
      </c>
      <c r="Q17" s="3"/>
      <c r="R17" s="10">
        <f t="shared" si="1"/>
        <v>2.519999999999939</v>
      </c>
      <c r="S17" s="3"/>
      <c r="T17" s="3"/>
    </row>
    <row r="18" spans="1:20" ht="16.5" customHeight="1">
      <c r="A18" s="22">
        <f t="shared" si="2"/>
        <v>93.82000000000006</v>
      </c>
      <c r="B18" s="23">
        <f t="shared" si="3"/>
        <v>1.5400000000000018</v>
      </c>
      <c r="C18" s="18">
        <f t="shared" si="16"/>
        <v>0.13999999999999999</v>
      </c>
      <c r="D18" s="22">
        <f t="shared" si="5"/>
        <v>94.32000000000032</v>
      </c>
      <c r="E18" s="23">
        <f t="shared" si="6"/>
        <v>2.0400000000000014</v>
      </c>
      <c r="F18" s="18">
        <f t="shared" si="17"/>
        <v>12.100000000000003</v>
      </c>
      <c r="G18" s="22">
        <f t="shared" si="8"/>
        <v>94.82000000000058</v>
      </c>
      <c r="H18" s="23">
        <f t="shared" si="9"/>
        <v>2.5399999999999907</v>
      </c>
      <c r="I18" s="18">
        <f t="shared" si="18"/>
        <v>45.05000000000002</v>
      </c>
      <c r="J18" s="22">
        <f t="shared" si="11"/>
        <v>95.32000000000083</v>
      </c>
      <c r="K18" s="23">
        <f t="shared" si="12"/>
        <v>3.03999999999998</v>
      </c>
      <c r="L18" s="19">
        <f t="shared" si="19"/>
        <v>89.00000000000007</v>
      </c>
      <c r="M18" s="20">
        <f t="shared" si="14"/>
        <v>94.89999999999993</v>
      </c>
      <c r="N18" s="3">
        <v>7.75</v>
      </c>
      <c r="O18" s="20">
        <f t="shared" si="0"/>
        <v>2.6199999999999335</v>
      </c>
      <c r="P18" s="21">
        <f t="shared" si="15"/>
        <v>51.25</v>
      </c>
      <c r="Q18" s="3"/>
      <c r="R18" s="10">
        <f t="shared" si="1"/>
        <v>2.6199999999999335</v>
      </c>
      <c r="S18" s="3"/>
      <c r="T18" s="3"/>
    </row>
    <row r="19" spans="1:20" ht="16.5" customHeight="1">
      <c r="A19" s="22">
        <f t="shared" si="2"/>
        <v>93.83000000000007</v>
      </c>
      <c r="B19" s="23">
        <f t="shared" si="3"/>
        <v>1.5500000000000018</v>
      </c>
      <c r="C19" s="18">
        <f t="shared" si="16"/>
        <v>0.15999999999999998</v>
      </c>
      <c r="D19" s="22">
        <f t="shared" si="5"/>
        <v>94.33000000000033</v>
      </c>
      <c r="E19" s="23">
        <f t="shared" si="6"/>
        <v>2.050000000000001</v>
      </c>
      <c r="F19" s="18">
        <f t="shared" si="17"/>
        <v>12.650000000000004</v>
      </c>
      <c r="G19" s="22">
        <f t="shared" si="8"/>
        <v>94.83000000000058</v>
      </c>
      <c r="H19" s="23">
        <f t="shared" si="9"/>
        <v>2.5499999999999905</v>
      </c>
      <c r="I19" s="18">
        <f t="shared" si="18"/>
        <v>45.82500000000002</v>
      </c>
      <c r="J19" s="22">
        <f t="shared" si="11"/>
        <v>95.33000000000084</v>
      </c>
      <c r="K19" s="23">
        <f t="shared" si="12"/>
        <v>3.04999999999998</v>
      </c>
      <c r="L19" s="19">
        <f t="shared" si="19"/>
        <v>90.00000000000007</v>
      </c>
      <c r="M19" s="20">
        <f t="shared" si="14"/>
        <v>94.99999999999993</v>
      </c>
      <c r="N19" s="3">
        <v>9</v>
      </c>
      <c r="O19" s="20">
        <f t="shared" si="0"/>
        <v>2.719999999999928</v>
      </c>
      <c r="P19" s="21">
        <f t="shared" si="15"/>
        <v>59</v>
      </c>
      <c r="Q19" s="3"/>
      <c r="R19" s="10">
        <f t="shared" si="1"/>
        <v>2.719999999999928</v>
      </c>
      <c r="S19" s="3"/>
      <c r="T19" s="3"/>
    </row>
    <row r="20" spans="1:20" ht="16.5" customHeight="1">
      <c r="A20" s="22">
        <f t="shared" si="2"/>
        <v>93.84000000000007</v>
      </c>
      <c r="B20" s="23">
        <f t="shared" si="3"/>
        <v>1.5600000000000018</v>
      </c>
      <c r="C20" s="18">
        <f t="shared" si="16"/>
        <v>0.17999999999999997</v>
      </c>
      <c r="D20" s="22">
        <f t="shared" si="5"/>
        <v>94.34000000000033</v>
      </c>
      <c r="E20" s="23">
        <f t="shared" si="6"/>
        <v>2.060000000000001</v>
      </c>
      <c r="F20" s="18">
        <f t="shared" si="17"/>
        <v>13.200000000000005</v>
      </c>
      <c r="G20" s="22">
        <f t="shared" si="8"/>
        <v>94.84000000000059</v>
      </c>
      <c r="H20" s="23">
        <f t="shared" si="9"/>
        <v>2.5599999999999903</v>
      </c>
      <c r="I20" s="18">
        <f t="shared" si="18"/>
        <v>46.600000000000016</v>
      </c>
      <c r="J20" s="22">
        <f t="shared" si="11"/>
        <v>95.34000000000084</v>
      </c>
      <c r="K20" s="23">
        <f t="shared" si="12"/>
        <v>3.0599999999999796</v>
      </c>
      <c r="L20" s="19">
        <f t="shared" si="19"/>
        <v>91.00000000000007</v>
      </c>
      <c r="M20" s="20">
        <f t="shared" si="14"/>
        <v>95.09999999999992</v>
      </c>
      <c r="N20" s="3">
        <v>9</v>
      </c>
      <c r="O20" s="20">
        <f t="shared" si="0"/>
        <v>2.819999999999922</v>
      </c>
      <c r="P20" s="21">
        <f t="shared" si="15"/>
        <v>68</v>
      </c>
      <c r="Q20" s="3"/>
      <c r="R20" s="10">
        <f t="shared" si="1"/>
        <v>2.819999999999922</v>
      </c>
      <c r="S20" s="3"/>
      <c r="T20" s="3"/>
    </row>
    <row r="21" spans="1:20" ht="16.5" customHeight="1">
      <c r="A21" s="22">
        <f t="shared" si="2"/>
        <v>93.85000000000008</v>
      </c>
      <c r="B21" s="23">
        <f t="shared" si="3"/>
        <v>1.5700000000000018</v>
      </c>
      <c r="C21" s="18">
        <f t="shared" si="16"/>
        <v>0.19999999999999996</v>
      </c>
      <c r="D21" s="22">
        <f t="shared" si="5"/>
        <v>94.35000000000034</v>
      </c>
      <c r="E21" s="23">
        <f t="shared" si="6"/>
        <v>2.0700000000000007</v>
      </c>
      <c r="F21" s="18">
        <f t="shared" si="17"/>
        <v>13.750000000000005</v>
      </c>
      <c r="G21" s="22">
        <f t="shared" si="8"/>
        <v>94.85000000000059</v>
      </c>
      <c r="H21" s="23">
        <f t="shared" si="9"/>
        <v>2.56999999999999</v>
      </c>
      <c r="I21" s="18">
        <f t="shared" si="18"/>
        <v>47.375000000000014</v>
      </c>
      <c r="J21" s="22">
        <f t="shared" si="11"/>
        <v>95.35000000000085</v>
      </c>
      <c r="K21" s="23">
        <f t="shared" si="12"/>
        <v>3.0699999999999794</v>
      </c>
      <c r="L21" s="19">
        <f t="shared" si="19"/>
        <v>92.00000000000007</v>
      </c>
      <c r="M21" s="20">
        <f t="shared" si="14"/>
        <v>95.19999999999992</v>
      </c>
      <c r="N21" s="3">
        <v>10</v>
      </c>
      <c r="O21" s="20">
        <f t="shared" si="0"/>
        <v>2.9199999999999164</v>
      </c>
      <c r="P21" s="21">
        <f t="shared" si="15"/>
        <v>77</v>
      </c>
      <c r="Q21" s="3"/>
      <c r="R21" s="10">
        <f t="shared" si="1"/>
        <v>2.9199999999999164</v>
      </c>
      <c r="S21" s="3"/>
      <c r="T21" s="3"/>
    </row>
    <row r="22" spans="1:20" ht="16.5" customHeight="1">
      <c r="A22" s="22">
        <f t="shared" si="2"/>
        <v>93.86000000000008</v>
      </c>
      <c r="B22" s="23">
        <f t="shared" si="3"/>
        <v>1.5800000000000018</v>
      </c>
      <c r="C22" s="18">
        <f t="shared" si="16"/>
        <v>0.21999999999999995</v>
      </c>
      <c r="D22" s="22">
        <f t="shared" si="5"/>
        <v>94.36000000000034</v>
      </c>
      <c r="E22" s="23">
        <f t="shared" si="6"/>
        <v>2.0800000000000005</v>
      </c>
      <c r="F22" s="18">
        <f t="shared" si="17"/>
        <v>14.300000000000006</v>
      </c>
      <c r="G22" s="22">
        <f t="shared" si="8"/>
        <v>94.8600000000006</v>
      </c>
      <c r="H22" s="23">
        <f t="shared" si="9"/>
        <v>2.57999999999999</v>
      </c>
      <c r="I22" s="18">
        <f t="shared" si="18"/>
        <v>48.15000000000001</v>
      </c>
      <c r="J22" s="22">
        <f t="shared" si="11"/>
        <v>95.36000000000085</v>
      </c>
      <c r="K22" s="23">
        <f t="shared" si="12"/>
        <v>3.079999999999979</v>
      </c>
      <c r="L22" s="19">
        <f t="shared" si="19"/>
        <v>93.00000000000007</v>
      </c>
      <c r="M22" s="20">
        <f t="shared" si="14"/>
        <v>95.29999999999991</v>
      </c>
      <c r="N22" s="3">
        <v>10</v>
      </c>
      <c r="O22" s="20">
        <f t="shared" si="0"/>
        <v>3.0199999999999108</v>
      </c>
      <c r="P22" s="21">
        <f t="shared" si="15"/>
        <v>87</v>
      </c>
      <c r="Q22" s="3"/>
      <c r="R22" s="10">
        <f t="shared" si="1"/>
        <v>3.0199999999999108</v>
      </c>
      <c r="S22" s="3"/>
      <c r="T22" s="3"/>
    </row>
    <row r="23" spans="1:20" ht="16.5" customHeight="1">
      <c r="A23" s="22">
        <f t="shared" si="2"/>
        <v>93.87000000000009</v>
      </c>
      <c r="B23" s="23">
        <f t="shared" si="3"/>
        <v>1.5900000000000019</v>
      </c>
      <c r="C23" s="18">
        <f t="shared" si="16"/>
        <v>0.23999999999999994</v>
      </c>
      <c r="D23" s="22">
        <f t="shared" si="5"/>
        <v>94.37000000000035</v>
      </c>
      <c r="E23" s="23">
        <f t="shared" si="6"/>
        <v>2.0900000000000003</v>
      </c>
      <c r="F23" s="18">
        <f t="shared" si="17"/>
        <v>14.850000000000007</v>
      </c>
      <c r="G23" s="22">
        <f t="shared" si="8"/>
        <v>94.8700000000006</v>
      </c>
      <c r="H23" s="23">
        <f t="shared" si="9"/>
        <v>2.5899999999999896</v>
      </c>
      <c r="I23" s="18">
        <f t="shared" si="18"/>
        <v>48.92500000000001</v>
      </c>
      <c r="J23" s="22">
        <f t="shared" si="11"/>
        <v>95.37000000000086</v>
      </c>
      <c r="K23" s="23">
        <f t="shared" si="12"/>
        <v>3.089999999999979</v>
      </c>
      <c r="L23" s="19">
        <f t="shared" si="19"/>
        <v>94.00000000000007</v>
      </c>
      <c r="M23" s="20">
        <f t="shared" si="14"/>
        <v>95.3999999999999</v>
      </c>
      <c r="N23" s="3">
        <v>10</v>
      </c>
      <c r="O23" s="20">
        <f t="shared" si="0"/>
        <v>3.119999999999905</v>
      </c>
      <c r="P23" s="21">
        <f t="shared" si="15"/>
        <v>97</v>
      </c>
      <c r="Q23" s="3"/>
      <c r="R23" s="10">
        <f t="shared" si="1"/>
        <v>3.119999999999905</v>
      </c>
      <c r="S23" s="3"/>
      <c r="T23" s="3"/>
    </row>
    <row r="24" spans="1:20" ht="16.5" customHeight="1">
      <c r="A24" s="22">
        <f t="shared" si="2"/>
        <v>93.8800000000001</v>
      </c>
      <c r="B24" s="23">
        <f t="shared" si="3"/>
        <v>1.6000000000000019</v>
      </c>
      <c r="C24" s="18">
        <f t="shared" si="16"/>
        <v>0.25999999999999995</v>
      </c>
      <c r="D24" s="22">
        <f t="shared" si="5"/>
        <v>94.38000000000035</v>
      </c>
      <c r="E24" s="23">
        <f t="shared" si="6"/>
        <v>2.1</v>
      </c>
      <c r="F24" s="18">
        <f t="shared" si="17"/>
        <v>15.400000000000007</v>
      </c>
      <c r="G24" s="22">
        <f t="shared" si="8"/>
        <v>94.8800000000006</v>
      </c>
      <c r="H24" s="23">
        <f t="shared" si="9"/>
        <v>2.5999999999999894</v>
      </c>
      <c r="I24" s="18">
        <f t="shared" si="18"/>
        <v>49.70000000000001</v>
      </c>
      <c r="J24" s="22">
        <f t="shared" si="11"/>
        <v>95.38000000000086</v>
      </c>
      <c r="K24" s="23">
        <f t="shared" si="12"/>
        <v>3.0999999999999788</v>
      </c>
      <c r="L24" s="19">
        <f t="shared" si="19"/>
        <v>95.00000000000007</v>
      </c>
      <c r="M24" s="20">
        <f t="shared" si="14"/>
        <v>95.4999999999999</v>
      </c>
      <c r="N24" s="3">
        <v>10</v>
      </c>
      <c r="O24" s="20">
        <f t="shared" si="0"/>
        <v>3.2199999999998994</v>
      </c>
      <c r="P24" s="21">
        <f t="shared" si="15"/>
        <v>107</v>
      </c>
      <c r="Q24" s="3"/>
      <c r="R24" s="10">
        <f t="shared" si="1"/>
        <v>3.2199999999998994</v>
      </c>
      <c r="S24" s="3"/>
      <c r="T24" s="3"/>
    </row>
    <row r="25" spans="1:20" ht="16.5" customHeight="1">
      <c r="A25" s="22">
        <f t="shared" si="2"/>
        <v>93.8900000000001</v>
      </c>
      <c r="B25" s="23">
        <f t="shared" si="3"/>
        <v>1.6100000000000019</v>
      </c>
      <c r="C25" s="18">
        <f t="shared" si="16"/>
        <v>0.27999999999999997</v>
      </c>
      <c r="D25" s="22">
        <f t="shared" si="5"/>
        <v>94.39000000000036</v>
      </c>
      <c r="E25" s="23">
        <f t="shared" si="6"/>
        <v>2.11</v>
      </c>
      <c r="F25" s="18">
        <f t="shared" si="17"/>
        <v>15.950000000000008</v>
      </c>
      <c r="G25" s="22">
        <f t="shared" si="8"/>
        <v>94.89000000000061</v>
      </c>
      <c r="H25" s="23">
        <f t="shared" si="9"/>
        <v>2.609999999999989</v>
      </c>
      <c r="I25" s="18">
        <f t="shared" si="18"/>
        <v>50.47500000000001</v>
      </c>
      <c r="J25" s="22">
        <f t="shared" si="11"/>
        <v>95.39000000000087</v>
      </c>
      <c r="K25" s="23">
        <f t="shared" si="12"/>
        <v>3.1099999999999786</v>
      </c>
      <c r="L25" s="19">
        <f t="shared" si="19"/>
        <v>96.00000000000007</v>
      </c>
      <c r="M25" s="20">
        <f t="shared" si="14"/>
        <v>95.5999999999999</v>
      </c>
      <c r="N25" s="3">
        <v>12</v>
      </c>
      <c r="O25" s="20">
        <f t="shared" si="0"/>
        <v>3.3199999999998937</v>
      </c>
      <c r="P25" s="21">
        <f t="shared" si="15"/>
        <v>117</v>
      </c>
      <c r="Q25" s="3"/>
      <c r="R25" s="10">
        <f t="shared" si="1"/>
        <v>3.3199999999998937</v>
      </c>
      <c r="S25" s="3"/>
      <c r="T25" s="3"/>
    </row>
    <row r="26" spans="1:20" ht="16.5" customHeight="1">
      <c r="A26" s="24">
        <f t="shared" si="2"/>
        <v>93.9000000000001</v>
      </c>
      <c r="B26" s="25">
        <f t="shared" si="3"/>
        <v>1.6200000000000019</v>
      </c>
      <c r="C26" s="26">
        <f t="shared" si="16"/>
        <v>0.3</v>
      </c>
      <c r="D26" s="24">
        <f t="shared" si="5"/>
        <v>94.40000000000036</v>
      </c>
      <c r="E26" s="25">
        <f t="shared" si="6"/>
        <v>2.1199999999999997</v>
      </c>
      <c r="F26" s="26">
        <f t="shared" si="17"/>
        <v>16.500000000000007</v>
      </c>
      <c r="G26" s="24">
        <f t="shared" si="8"/>
        <v>94.90000000000062</v>
      </c>
      <c r="H26" s="25">
        <f t="shared" si="9"/>
        <v>2.619999999999989</v>
      </c>
      <c r="I26" s="31">
        <f t="shared" si="18"/>
        <v>51.25000000000001</v>
      </c>
      <c r="J26" s="24">
        <f t="shared" si="11"/>
        <v>95.40000000000087</v>
      </c>
      <c r="K26" s="25">
        <f t="shared" si="12"/>
        <v>3.1199999999999783</v>
      </c>
      <c r="L26" s="31">
        <f t="shared" si="19"/>
        <v>97.00000000000007</v>
      </c>
      <c r="M26" s="20">
        <f t="shared" si="14"/>
        <v>95.69999999999989</v>
      </c>
      <c r="N26" s="3">
        <v>12</v>
      </c>
      <c r="O26" s="20">
        <f t="shared" si="0"/>
        <v>3.419999999999888</v>
      </c>
      <c r="P26" s="21">
        <f t="shared" si="15"/>
        <v>129</v>
      </c>
      <c r="Q26" s="3"/>
      <c r="R26" s="10">
        <f t="shared" si="1"/>
        <v>3.419999999999888</v>
      </c>
      <c r="S26" s="3"/>
      <c r="T26" s="3"/>
    </row>
    <row r="27" spans="1:20" ht="16.5" customHeight="1">
      <c r="A27" s="27">
        <f t="shared" si="2"/>
        <v>93.91000000000011</v>
      </c>
      <c r="B27" s="28">
        <f t="shared" si="3"/>
        <v>1.630000000000002</v>
      </c>
      <c r="C27" s="29">
        <f aca="true" t="shared" si="20" ref="C27:C36">+C26+$N$8/10</f>
        <v>0.35</v>
      </c>
      <c r="D27" s="27">
        <f t="shared" si="5"/>
        <v>94.41000000000037</v>
      </c>
      <c r="E27" s="28">
        <f t="shared" si="6"/>
        <v>2.1299999999999994</v>
      </c>
      <c r="F27" s="29">
        <f aca="true" t="shared" si="21" ref="F27:F36">+F26+$N$13/10</f>
        <v>17.150000000000006</v>
      </c>
      <c r="G27" s="27">
        <f t="shared" si="8"/>
        <v>94.91000000000062</v>
      </c>
      <c r="H27" s="28">
        <f t="shared" si="9"/>
        <v>2.629999999999989</v>
      </c>
      <c r="I27" s="29">
        <f aca="true" t="shared" si="22" ref="I27:I36">+I26+$N$18/10</f>
        <v>52.025000000000006</v>
      </c>
      <c r="J27" s="27">
        <f t="shared" si="11"/>
        <v>95.41000000000088</v>
      </c>
      <c r="K27" s="28">
        <f t="shared" si="12"/>
        <v>3.129999999999978</v>
      </c>
      <c r="L27" s="17">
        <f aca="true" t="shared" si="23" ref="L27:L36">+L26+$N$23/10</f>
        <v>98.00000000000007</v>
      </c>
      <c r="M27" s="20">
        <f t="shared" si="14"/>
        <v>95.79999999999988</v>
      </c>
      <c r="N27" s="3">
        <v>12</v>
      </c>
      <c r="O27" s="20">
        <f t="shared" si="0"/>
        <v>3.5199999999998823</v>
      </c>
      <c r="P27" s="21">
        <f t="shared" si="15"/>
        <v>141</v>
      </c>
      <c r="Q27" s="3"/>
      <c r="R27" s="10">
        <f t="shared" si="1"/>
        <v>3.5199999999998823</v>
      </c>
      <c r="S27" s="3"/>
      <c r="T27" s="3"/>
    </row>
    <row r="28" spans="1:20" ht="16.5" customHeight="1">
      <c r="A28" s="22">
        <f t="shared" si="2"/>
        <v>93.92000000000012</v>
      </c>
      <c r="B28" s="23">
        <f t="shared" si="3"/>
        <v>1.640000000000002</v>
      </c>
      <c r="C28" s="18">
        <f t="shared" si="20"/>
        <v>0.39999999999999997</v>
      </c>
      <c r="D28" s="22">
        <f t="shared" si="5"/>
        <v>94.42000000000037</v>
      </c>
      <c r="E28" s="23">
        <f t="shared" si="6"/>
        <v>2.1399999999999992</v>
      </c>
      <c r="F28" s="18">
        <f t="shared" si="21"/>
        <v>17.800000000000004</v>
      </c>
      <c r="G28" s="22">
        <f t="shared" si="8"/>
        <v>94.92000000000063</v>
      </c>
      <c r="H28" s="23">
        <f t="shared" si="9"/>
        <v>2.6399999999999886</v>
      </c>
      <c r="I28" s="18">
        <f t="shared" si="22"/>
        <v>52.800000000000004</v>
      </c>
      <c r="J28" s="22">
        <f t="shared" si="11"/>
        <v>95.42000000000088</v>
      </c>
      <c r="K28" s="23">
        <f t="shared" si="12"/>
        <v>3.139999999999978</v>
      </c>
      <c r="L28" s="32">
        <f t="shared" si="23"/>
        <v>99.00000000000007</v>
      </c>
      <c r="M28" s="20">
        <f t="shared" si="14"/>
        <v>95.89999999999988</v>
      </c>
      <c r="N28" s="3">
        <v>12</v>
      </c>
      <c r="O28" s="20">
        <f t="shared" si="0"/>
        <v>3.6199999999998766</v>
      </c>
      <c r="P28" s="21">
        <f t="shared" si="15"/>
        <v>153</v>
      </c>
      <c r="Q28" s="3"/>
      <c r="R28" s="10">
        <f t="shared" si="1"/>
        <v>3.6199999999998766</v>
      </c>
      <c r="S28" s="3"/>
      <c r="T28" s="3"/>
    </row>
    <row r="29" spans="1:20" ht="16.5" customHeight="1">
      <c r="A29" s="22">
        <f t="shared" si="2"/>
        <v>93.93000000000012</v>
      </c>
      <c r="B29" s="23">
        <f t="shared" si="3"/>
        <v>1.650000000000002</v>
      </c>
      <c r="C29" s="18">
        <f t="shared" si="20"/>
        <v>0.44999999999999996</v>
      </c>
      <c r="D29" s="22">
        <f t="shared" si="5"/>
        <v>94.43000000000038</v>
      </c>
      <c r="E29" s="23">
        <f t="shared" si="6"/>
        <v>2.149999999999999</v>
      </c>
      <c r="F29" s="18">
        <f t="shared" si="21"/>
        <v>18.450000000000003</v>
      </c>
      <c r="G29" s="22">
        <f t="shared" si="8"/>
        <v>94.93000000000063</v>
      </c>
      <c r="H29" s="23">
        <f t="shared" si="9"/>
        <v>2.6499999999999884</v>
      </c>
      <c r="I29" s="18">
        <f t="shared" si="22"/>
        <v>53.575</v>
      </c>
      <c r="J29" s="22">
        <f t="shared" si="11"/>
        <v>95.43000000000089</v>
      </c>
      <c r="K29" s="23">
        <f t="shared" si="12"/>
        <v>3.1499999999999777</v>
      </c>
      <c r="L29" s="32">
        <f t="shared" si="23"/>
        <v>100.00000000000007</v>
      </c>
      <c r="M29" s="20">
        <f t="shared" si="14"/>
        <v>95.99999999999987</v>
      </c>
      <c r="N29" s="3">
        <v>13</v>
      </c>
      <c r="O29" s="20">
        <f t="shared" si="0"/>
        <v>3.719999999999871</v>
      </c>
      <c r="P29" s="21">
        <f t="shared" si="15"/>
        <v>165</v>
      </c>
      <c r="Q29" s="3"/>
      <c r="R29" s="10">
        <f t="shared" si="1"/>
        <v>3.719999999999871</v>
      </c>
      <c r="S29" s="3"/>
      <c r="T29" s="3"/>
    </row>
    <row r="30" spans="1:20" ht="16.5" customHeight="1">
      <c r="A30" s="22">
        <f t="shared" si="2"/>
        <v>93.94000000000013</v>
      </c>
      <c r="B30" s="23">
        <f t="shared" si="3"/>
        <v>1.660000000000002</v>
      </c>
      <c r="C30" s="18">
        <f t="shared" si="20"/>
        <v>0.49999999999999994</v>
      </c>
      <c r="D30" s="22">
        <f t="shared" si="5"/>
        <v>94.44000000000038</v>
      </c>
      <c r="E30" s="23">
        <f t="shared" si="6"/>
        <v>2.159999999999999</v>
      </c>
      <c r="F30" s="18">
        <f t="shared" si="21"/>
        <v>19.1</v>
      </c>
      <c r="G30" s="22">
        <f t="shared" si="8"/>
        <v>94.94000000000064</v>
      </c>
      <c r="H30" s="23">
        <f t="shared" si="9"/>
        <v>2.659999999999988</v>
      </c>
      <c r="I30" s="18">
        <f t="shared" si="22"/>
        <v>54.35</v>
      </c>
      <c r="J30" s="22">
        <f t="shared" si="11"/>
        <v>95.4400000000009</v>
      </c>
      <c r="K30" s="23">
        <f t="shared" si="12"/>
        <v>3.1599999999999775</v>
      </c>
      <c r="L30" s="32">
        <f t="shared" si="23"/>
        <v>101.00000000000007</v>
      </c>
      <c r="M30" s="20">
        <f t="shared" si="14"/>
        <v>96.09999999999987</v>
      </c>
      <c r="N30" s="3">
        <v>13</v>
      </c>
      <c r="O30" s="20">
        <f t="shared" si="0"/>
        <v>3.8199999999998653</v>
      </c>
      <c r="P30" s="21">
        <f t="shared" si="15"/>
        <v>178</v>
      </c>
      <c r="Q30" s="3"/>
      <c r="R30" s="10">
        <f t="shared" si="1"/>
        <v>3.8199999999998653</v>
      </c>
      <c r="S30" s="3"/>
      <c r="T30" s="3"/>
    </row>
    <row r="31" spans="1:20" ht="16.5" customHeight="1">
      <c r="A31" s="22">
        <f t="shared" si="2"/>
        <v>93.95000000000013</v>
      </c>
      <c r="B31" s="23">
        <f t="shared" si="3"/>
        <v>1.670000000000002</v>
      </c>
      <c r="C31" s="18">
        <f t="shared" si="20"/>
        <v>0.5499999999999999</v>
      </c>
      <c r="D31" s="22">
        <f t="shared" si="5"/>
        <v>94.45000000000039</v>
      </c>
      <c r="E31" s="23">
        <f t="shared" si="6"/>
        <v>2.1699999999999986</v>
      </c>
      <c r="F31" s="18">
        <f t="shared" si="21"/>
        <v>19.75</v>
      </c>
      <c r="G31" s="22">
        <f t="shared" si="8"/>
        <v>94.95000000000064</v>
      </c>
      <c r="H31" s="23">
        <f t="shared" si="9"/>
        <v>2.669999999999988</v>
      </c>
      <c r="I31" s="18">
        <f t="shared" si="22"/>
        <v>55.125</v>
      </c>
      <c r="J31" s="22">
        <f t="shared" si="11"/>
        <v>95.4500000000009</v>
      </c>
      <c r="K31" s="23">
        <f t="shared" si="12"/>
        <v>3.1699999999999773</v>
      </c>
      <c r="L31" s="32">
        <f t="shared" si="23"/>
        <v>102.00000000000007</v>
      </c>
      <c r="M31" s="20">
        <f t="shared" si="14"/>
        <v>96.19999999999986</v>
      </c>
      <c r="N31" s="3">
        <v>14.5</v>
      </c>
      <c r="O31" s="20">
        <f t="shared" si="0"/>
        <v>3.9199999999998596</v>
      </c>
      <c r="P31" s="21">
        <f t="shared" si="15"/>
        <v>191</v>
      </c>
      <c r="Q31" s="3"/>
      <c r="R31" s="10">
        <f t="shared" si="1"/>
        <v>3.9199999999998596</v>
      </c>
      <c r="S31" s="3"/>
      <c r="T31" s="3"/>
    </row>
    <row r="32" spans="1:20" ht="16.5" customHeight="1">
      <c r="A32" s="22">
        <f t="shared" si="2"/>
        <v>93.96000000000014</v>
      </c>
      <c r="B32" s="23">
        <f t="shared" si="3"/>
        <v>1.680000000000002</v>
      </c>
      <c r="C32" s="18">
        <f t="shared" si="20"/>
        <v>0.6</v>
      </c>
      <c r="D32" s="22">
        <f t="shared" si="5"/>
        <v>94.46000000000039</v>
      </c>
      <c r="E32" s="23">
        <f t="shared" si="6"/>
        <v>2.1799999999999984</v>
      </c>
      <c r="F32" s="18">
        <f t="shared" si="21"/>
        <v>20.4</v>
      </c>
      <c r="G32" s="22">
        <f t="shared" si="8"/>
        <v>94.96000000000065</v>
      </c>
      <c r="H32" s="23">
        <f t="shared" si="9"/>
        <v>2.6799999999999877</v>
      </c>
      <c r="I32" s="18">
        <f t="shared" si="22"/>
        <v>55.9</v>
      </c>
      <c r="J32" s="22">
        <f t="shared" si="11"/>
        <v>95.4600000000009</v>
      </c>
      <c r="K32" s="23">
        <f t="shared" si="12"/>
        <v>3.179999999999977</v>
      </c>
      <c r="L32" s="32">
        <f t="shared" si="23"/>
        <v>103.00000000000007</v>
      </c>
      <c r="M32" s="20">
        <f t="shared" si="14"/>
        <v>96.29999999999986</v>
      </c>
      <c r="N32" s="3">
        <v>14.5</v>
      </c>
      <c r="O32" s="20">
        <f t="shared" si="0"/>
        <v>4.019999999999854</v>
      </c>
      <c r="P32" s="21">
        <f t="shared" si="15"/>
        <v>205.5</v>
      </c>
      <c r="Q32" s="3"/>
      <c r="R32" s="10">
        <f t="shared" si="1"/>
        <v>4.019999999999854</v>
      </c>
      <c r="S32" s="3"/>
      <c r="T32" s="3"/>
    </row>
    <row r="33" spans="1:20" ht="16.5" customHeight="1">
      <c r="A33" s="22">
        <f t="shared" si="2"/>
        <v>93.97000000000014</v>
      </c>
      <c r="B33" s="23">
        <f t="shared" si="3"/>
        <v>1.690000000000002</v>
      </c>
      <c r="C33" s="18">
        <f t="shared" si="20"/>
        <v>0.65</v>
      </c>
      <c r="D33" s="22">
        <f t="shared" si="5"/>
        <v>94.4700000000004</v>
      </c>
      <c r="E33" s="23">
        <f t="shared" si="6"/>
        <v>2.189999999999998</v>
      </c>
      <c r="F33" s="18">
        <f t="shared" si="21"/>
        <v>21.049999999999997</v>
      </c>
      <c r="G33" s="22">
        <f t="shared" si="8"/>
        <v>94.97000000000065</v>
      </c>
      <c r="H33" s="23">
        <f t="shared" si="9"/>
        <v>2.6899999999999875</v>
      </c>
      <c r="I33" s="18">
        <f t="shared" si="22"/>
        <v>56.675</v>
      </c>
      <c r="J33" s="22">
        <f t="shared" si="11"/>
        <v>95.47000000000091</v>
      </c>
      <c r="K33" s="23">
        <f t="shared" si="12"/>
        <v>3.189999999999977</v>
      </c>
      <c r="L33" s="32">
        <f t="shared" si="23"/>
        <v>104.00000000000007</v>
      </c>
      <c r="M33" s="20">
        <f t="shared" si="14"/>
        <v>96.39999999999985</v>
      </c>
      <c r="N33" s="3">
        <v>15</v>
      </c>
      <c r="O33" s="20">
        <f t="shared" si="0"/>
        <v>4.119999999999848</v>
      </c>
      <c r="P33" s="21">
        <f t="shared" si="15"/>
        <v>220</v>
      </c>
      <c r="Q33" s="3"/>
      <c r="R33" s="10">
        <f t="shared" si="1"/>
        <v>4.119999999999848</v>
      </c>
      <c r="S33" s="3"/>
      <c r="T33" s="3"/>
    </row>
    <row r="34" spans="1:20" ht="16.5" customHeight="1">
      <c r="A34" s="22">
        <f t="shared" si="2"/>
        <v>93.98000000000015</v>
      </c>
      <c r="B34" s="23">
        <f t="shared" si="3"/>
        <v>1.700000000000002</v>
      </c>
      <c r="C34" s="18">
        <f t="shared" si="20"/>
        <v>0.7000000000000001</v>
      </c>
      <c r="D34" s="22">
        <f t="shared" si="5"/>
        <v>94.4800000000004</v>
      </c>
      <c r="E34" s="23">
        <f t="shared" si="6"/>
        <v>2.199999999999998</v>
      </c>
      <c r="F34" s="18">
        <f t="shared" si="21"/>
        <v>21.699999999999996</v>
      </c>
      <c r="G34" s="22">
        <f t="shared" si="8"/>
        <v>94.98000000000066</v>
      </c>
      <c r="H34" s="23">
        <f t="shared" si="9"/>
        <v>2.6999999999999873</v>
      </c>
      <c r="I34" s="18">
        <f t="shared" si="22"/>
        <v>57.449999999999996</v>
      </c>
      <c r="J34" s="22">
        <f t="shared" si="11"/>
        <v>95.48000000000091</v>
      </c>
      <c r="K34" s="23">
        <f t="shared" si="12"/>
        <v>3.1999999999999766</v>
      </c>
      <c r="L34" s="32">
        <f t="shared" si="23"/>
        <v>105.00000000000007</v>
      </c>
      <c r="M34" s="20">
        <f t="shared" si="14"/>
        <v>96.49999999999984</v>
      </c>
      <c r="N34" s="3">
        <v>15</v>
      </c>
      <c r="O34" s="20">
        <f t="shared" si="0"/>
        <v>4.2199999999998425</v>
      </c>
      <c r="P34" s="21">
        <f t="shared" si="15"/>
        <v>235</v>
      </c>
      <c r="Q34" s="3"/>
      <c r="R34" s="10">
        <f t="shared" si="1"/>
        <v>4.2199999999998425</v>
      </c>
      <c r="S34" s="3"/>
      <c r="T34" s="3"/>
    </row>
    <row r="35" spans="1:20" ht="16.5" customHeight="1">
      <c r="A35" s="22">
        <f t="shared" si="2"/>
        <v>93.99000000000015</v>
      </c>
      <c r="B35" s="23">
        <f t="shared" si="3"/>
        <v>1.710000000000002</v>
      </c>
      <c r="C35" s="18">
        <f t="shared" si="20"/>
        <v>0.7500000000000001</v>
      </c>
      <c r="D35" s="22">
        <f t="shared" si="5"/>
        <v>94.4900000000004</v>
      </c>
      <c r="E35" s="23">
        <f t="shared" si="6"/>
        <v>2.2099999999999977</v>
      </c>
      <c r="F35" s="18">
        <f t="shared" si="21"/>
        <v>22.349999999999994</v>
      </c>
      <c r="G35" s="22">
        <f t="shared" si="8"/>
        <v>94.99000000000066</v>
      </c>
      <c r="H35" s="23">
        <f t="shared" si="9"/>
        <v>2.709999999999987</v>
      </c>
      <c r="I35" s="18">
        <f t="shared" si="22"/>
        <v>58.224999999999994</v>
      </c>
      <c r="J35" s="22">
        <f t="shared" si="11"/>
        <v>95.49000000000092</v>
      </c>
      <c r="K35" s="23">
        <f t="shared" si="12"/>
        <v>3.2099999999999764</v>
      </c>
      <c r="L35" s="32">
        <f t="shared" si="23"/>
        <v>106.00000000000007</v>
      </c>
      <c r="M35" s="20">
        <f t="shared" si="14"/>
        <v>96.59999999999984</v>
      </c>
      <c r="N35" s="3">
        <v>15.5</v>
      </c>
      <c r="O35" s="20">
        <f t="shared" si="0"/>
        <v>4.319999999999837</v>
      </c>
      <c r="P35" s="21">
        <f t="shared" si="15"/>
        <v>250</v>
      </c>
      <c r="Q35" s="3"/>
      <c r="R35" s="10">
        <f t="shared" si="1"/>
        <v>4.319999999999837</v>
      </c>
      <c r="S35" s="3"/>
      <c r="T35" s="3"/>
    </row>
    <row r="36" spans="1:20" ht="16.5" customHeight="1">
      <c r="A36" s="24">
        <f t="shared" si="2"/>
        <v>94.00000000000016</v>
      </c>
      <c r="B36" s="25">
        <f t="shared" si="3"/>
        <v>1.720000000000002</v>
      </c>
      <c r="C36" s="26">
        <f t="shared" si="20"/>
        <v>0.8000000000000002</v>
      </c>
      <c r="D36" s="24">
        <f t="shared" si="5"/>
        <v>94.50000000000041</v>
      </c>
      <c r="E36" s="25">
        <f t="shared" si="6"/>
        <v>2.2199999999999975</v>
      </c>
      <c r="F36" s="26">
        <f t="shared" si="21"/>
        <v>22.999999999999993</v>
      </c>
      <c r="G36" s="24">
        <f t="shared" si="8"/>
        <v>95.00000000000067</v>
      </c>
      <c r="H36" s="25">
        <f t="shared" si="9"/>
        <v>2.719999999999987</v>
      </c>
      <c r="I36" s="31">
        <f t="shared" si="22"/>
        <v>58.99999999999999</v>
      </c>
      <c r="J36" s="24">
        <f t="shared" si="11"/>
        <v>95.50000000000092</v>
      </c>
      <c r="K36" s="25">
        <f t="shared" si="12"/>
        <v>3.219999999999976</v>
      </c>
      <c r="L36" s="31">
        <f t="shared" si="23"/>
        <v>107.00000000000007</v>
      </c>
      <c r="M36" s="20">
        <f t="shared" si="14"/>
        <v>96.69999999999983</v>
      </c>
      <c r="N36" s="3">
        <v>15.5</v>
      </c>
      <c r="O36" s="20">
        <f t="shared" si="0"/>
        <v>4.419999999999831</v>
      </c>
      <c r="P36" s="21">
        <f t="shared" si="15"/>
        <v>265.5</v>
      </c>
      <c r="Q36" s="3"/>
      <c r="R36" s="10">
        <f t="shared" si="1"/>
        <v>4.419999999999831</v>
      </c>
      <c r="S36" s="3"/>
      <c r="T36" s="3"/>
    </row>
    <row r="37" spans="1:20" ht="16.5" customHeight="1">
      <c r="A37" s="27">
        <f t="shared" si="2"/>
        <v>94.01000000000016</v>
      </c>
      <c r="B37" s="28">
        <f t="shared" si="3"/>
        <v>1.730000000000002</v>
      </c>
      <c r="C37" s="29">
        <f aca="true" t="shared" si="24" ref="C37:C46">+C36+$N$9/10</f>
        <v>1.0000000000000002</v>
      </c>
      <c r="D37" s="27">
        <f t="shared" si="5"/>
        <v>94.51000000000042</v>
      </c>
      <c r="E37" s="28">
        <f t="shared" si="6"/>
        <v>2.2299999999999973</v>
      </c>
      <c r="F37" s="29">
        <f aca="true" t="shared" si="25" ref="F37:F46">+F36+$N$14/10</f>
        <v>23.64999999999999</v>
      </c>
      <c r="G37" s="27">
        <f t="shared" si="8"/>
        <v>95.01000000000067</v>
      </c>
      <c r="H37" s="28">
        <f t="shared" si="9"/>
        <v>2.7299999999999867</v>
      </c>
      <c r="I37" s="17">
        <f aca="true" t="shared" si="26" ref="I37:I46">+I36+$N$19/10</f>
        <v>59.89999999999999</v>
      </c>
      <c r="J37" s="27">
        <f t="shared" si="11"/>
        <v>95.51000000000093</v>
      </c>
      <c r="K37" s="28">
        <f t="shared" si="12"/>
        <v>3.229999999999976</v>
      </c>
      <c r="L37" s="17">
        <f aca="true" t="shared" si="27" ref="L37:L46">+L36+$N$24/10</f>
        <v>108.00000000000007</v>
      </c>
      <c r="M37" s="20">
        <f t="shared" si="14"/>
        <v>96.79999999999983</v>
      </c>
      <c r="N37" s="3">
        <v>15.5</v>
      </c>
      <c r="O37" s="20">
        <f t="shared" si="0"/>
        <v>4.5199999999998255</v>
      </c>
      <c r="P37" s="21">
        <f t="shared" si="15"/>
        <v>281</v>
      </c>
      <c r="Q37" s="3"/>
      <c r="R37" s="10">
        <f t="shared" si="1"/>
        <v>4.5199999999998255</v>
      </c>
      <c r="S37" s="3"/>
      <c r="T37" s="3"/>
    </row>
    <row r="38" spans="1:20" ht="16.5" customHeight="1">
      <c r="A38" s="22">
        <f t="shared" si="2"/>
        <v>94.02000000000017</v>
      </c>
      <c r="B38" s="23">
        <f t="shared" si="3"/>
        <v>1.740000000000002</v>
      </c>
      <c r="C38" s="18">
        <f t="shared" si="24"/>
        <v>1.2000000000000002</v>
      </c>
      <c r="D38" s="22">
        <f t="shared" si="5"/>
        <v>94.52000000000042</v>
      </c>
      <c r="E38" s="23">
        <f t="shared" si="6"/>
        <v>2.239999999999997</v>
      </c>
      <c r="F38" s="18">
        <f t="shared" si="25"/>
        <v>24.29999999999999</v>
      </c>
      <c r="G38" s="22">
        <f t="shared" si="8"/>
        <v>95.02000000000068</v>
      </c>
      <c r="H38" s="23">
        <f t="shared" si="9"/>
        <v>2.7399999999999864</v>
      </c>
      <c r="I38" s="32">
        <f t="shared" si="26"/>
        <v>60.79999999999999</v>
      </c>
      <c r="J38" s="22">
        <f t="shared" si="11"/>
        <v>95.52000000000093</v>
      </c>
      <c r="K38" s="23">
        <f t="shared" si="12"/>
        <v>3.239999999999976</v>
      </c>
      <c r="L38" s="32">
        <f t="shared" si="27"/>
        <v>109.00000000000007</v>
      </c>
      <c r="M38" s="20">
        <f t="shared" si="14"/>
        <v>96.89999999999982</v>
      </c>
      <c r="N38" s="3">
        <v>15.5</v>
      </c>
      <c r="O38" s="20">
        <f>M38-$N$2</f>
        <v>4.61999999999982</v>
      </c>
      <c r="P38" s="21">
        <f t="shared" si="15"/>
        <v>296.5</v>
      </c>
      <c r="Q38" s="3"/>
      <c r="R38" s="10">
        <f aca="true" t="shared" si="28" ref="R38:R59">M38-$N$2</f>
        <v>4.61999999999982</v>
      </c>
      <c r="S38" s="3"/>
      <c r="T38" s="3"/>
    </row>
    <row r="39" spans="1:20" ht="16.5" customHeight="1">
      <c r="A39" s="22">
        <f aca="true" t="shared" si="29" ref="A39:A55">+A38+0.01</f>
        <v>94.03000000000017</v>
      </c>
      <c r="B39" s="23">
        <f aca="true" t="shared" si="30" ref="B39:B55">+B38+0.01</f>
        <v>1.750000000000002</v>
      </c>
      <c r="C39" s="18">
        <f t="shared" si="24"/>
        <v>1.4000000000000001</v>
      </c>
      <c r="D39" s="22">
        <f aca="true" t="shared" si="31" ref="D39:D55">+D38+0.01</f>
        <v>94.53000000000043</v>
      </c>
      <c r="E39" s="23">
        <f aca="true" t="shared" si="32" ref="E39:E55">+E38+0.01</f>
        <v>2.249999999999997</v>
      </c>
      <c r="F39" s="18">
        <f t="shared" si="25"/>
        <v>24.94999999999999</v>
      </c>
      <c r="G39" s="22">
        <f aca="true" t="shared" si="33" ref="G39:G55">+G38+0.01</f>
        <v>95.03000000000068</v>
      </c>
      <c r="H39" s="23">
        <f aca="true" t="shared" si="34" ref="H39:H55">+H38+0.01</f>
        <v>2.7499999999999862</v>
      </c>
      <c r="I39" s="32">
        <f t="shared" si="26"/>
        <v>61.69999999999999</v>
      </c>
      <c r="J39" s="22">
        <f aca="true" t="shared" si="35" ref="J39:J55">+J38+0.01</f>
        <v>95.53000000000094</v>
      </c>
      <c r="K39" s="23">
        <f aca="true" t="shared" si="36" ref="K39:K55">+K38+0.01</f>
        <v>3.2499999999999756</v>
      </c>
      <c r="L39" s="32">
        <f t="shared" si="27"/>
        <v>110.00000000000007</v>
      </c>
      <c r="M39" s="20">
        <f>M38+0.1</f>
        <v>96.99999999999982</v>
      </c>
      <c r="N39" s="3">
        <v>17.5</v>
      </c>
      <c r="O39" s="20">
        <f>M39-$N$2</f>
        <v>4.719999999999814</v>
      </c>
      <c r="P39" s="21">
        <f>N38+P38</f>
        <v>312</v>
      </c>
      <c r="Q39" s="3"/>
      <c r="R39" s="10">
        <f t="shared" si="28"/>
        <v>4.719999999999814</v>
      </c>
      <c r="S39" s="3"/>
      <c r="T39" s="3"/>
    </row>
    <row r="40" spans="1:20" ht="16.5" customHeight="1">
      <c r="A40" s="22">
        <f t="shared" si="29"/>
        <v>94.04000000000018</v>
      </c>
      <c r="B40" s="23">
        <f t="shared" si="30"/>
        <v>1.760000000000002</v>
      </c>
      <c r="C40" s="18">
        <f t="shared" si="24"/>
        <v>1.6</v>
      </c>
      <c r="D40" s="22">
        <f t="shared" si="31"/>
        <v>94.54000000000043</v>
      </c>
      <c r="E40" s="23">
        <f t="shared" si="32"/>
        <v>2.2599999999999967</v>
      </c>
      <c r="F40" s="18">
        <f t="shared" si="25"/>
        <v>25.599999999999987</v>
      </c>
      <c r="G40" s="22">
        <f t="shared" si="33"/>
        <v>95.04000000000069</v>
      </c>
      <c r="H40" s="23">
        <f t="shared" si="34"/>
        <v>2.759999999999986</v>
      </c>
      <c r="I40" s="32">
        <f t="shared" si="26"/>
        <v>62.59999999999999</v>
      </c>
      <c r="J40" s="22">
        <f t="shared" si="35"/>
        <v>95.54000000000094</v>
      </c>
      <c r="K40" s="23">
        <f t="shared" si="36"/>
        <v>3.2599999999999754</v>
      </c>
      <c r="L40" s="32">
        <f t="shared" si="27"/>
        <v>111.00000000000007</v>
      </c>
      <c r="M40" s="20">
        <f>M39+0.1</f>
        <v>97.09999999999981</v>
      </c>
      <c r="N40" s="3">
        <v>17.5</v>
      </c>
      <c r="O40" s="20">
        <f>M40-$N$2</f>
        <v>4.819999999999808</v>
      </c>
      <c r="P40" s="21">
        <f>N39+P39</f>
        <v>329.5</v>
      </c>
      <c r="Q40" s="3"/>
      <c r="R40" s="10">
        <f t="shared" si="28"/>
        <v>4.819999999999808</v>
      </c>
      <c r="S40" s="3"/>
      <c r="T40" s="3"/>
    </row>
    <row r="41" spans="1:20" ht="16.5" customHeight="1">
      <c r="A41" s="22">
        <f t="shared" si="29"/>
        <v>94.05000000000018</v>
      </c>
      <c r="B41" s="23">
        <f t="shared" si="30"/>
        <v>1.770000000000002</v>
      </c>
      <c r="C41" s="18">
        <f t="shared" si="24"/>
        <v>1.8</v>
      </c>
      <c r="D41" s="22">
        <f t="shared" si="31"/>
        <v>94.55000000000044</v>
      </c>
      <c r="E41" s="23">
        <f t="shared" si="32"/>
        <v>2.2699999999999965</v>
      </c>
      <c r="F41" s="18">
        <f t="shared" si="25"/>
        <v>26.249999999999986</v>
      </c>
      <c r="G41" s="22">
        <f t="shared" si="33"/>
        <v>95.0500000000007</v>
      </c>
      <c r="H41" s="23">
        <f t="shared" si="34"/>
        <v>2.769999999999986</v>
      </c>
      <c r="I41" s="32">
        <f t="shared" si="26"/>
        <v>63.499999999999986</v>
      </c>
      <c r="J41" s="22">
        <f t="shared" si="35"/>
        <v>95.55000000000095</v>
      </c>
      <c r="K41" s="23">
        <f t="shared" si="36"/>
        <v>3.269999999999975</v>
      </c>
      <c r="L41" s="32">
        <f t="shared" si="27"/>
        <v>112.00000000000007</v>
      </c>
      <c r="M41" s="20">
        <f>M40+0.1</f>
        <v>97.1999999999998</v>
      </c>
      <c r="N41" s="3">
        <v>18.5</v>
      </c>
      <c r="O41" s="20">
        <f>M41-$N$2</f>
        <v>4.919999999999803</v>
      </c>
      <c r="P41" s="21">
        <f>N40+P40</f>
        <v>347</v>
      </c>
      <c r="Q41" s="3"/>
      <c r="R41" s="10">
        <f t="shared" si="28"/>
        <v>4.919999999999803</v>
      </c>
      <c r="S41" s="3"/>
      <c r="T41" s="3"/>
    </row>
    <row r="42" spans="1:20" ht="16.5" customHeight="1">
      <c r="A42" s="22">
        <f t="shared" si="29"/>
        <v>94.06000000000019</v>
      </c>
      <c r="B42" s="23">
        <f t="shared" si="30"/>
        <v>1.780000000000002</v>
      </c>
      <c r="C42" s="18">
        <f t="shared" si="24"/>
        <v>2</v>
      </c>
      <c r="D42" s="22">
        <f t="shared" si="31"/>
        <v>94.56000000000044</v>
      </c>
      <c r="E42" s="23">
        <f t="shared" si="32"/>
        <v>2.2799999999999963</v>
      </c>
      <c r="F42" s="18">
        <f t="shared" si="25"/>
        <v>26.899999999999984</v>
      </c>
      <c r="G42" s="22">
        <f t="shared" si="33"/>
        <v>95.0600000000007</v>
      </c>
      <c r="H42" s="23">
        <f t="shared" si="34"/>
        <v>2.7799999999999856</v>
      </c>
      <c r="I42" s="32">
        <f t="shared" si="26"/>
        <v>64.39999999999999</v>
      </c>
      <c r="J42" s="22">
        <f t="shared" si="35"/>
        <v>95.56000000000095</v>
      </c>
      <c r="K42" s="23">
        <f t="shared" si="36"/>
        <v>3.279999999999975</v>
      </c>
      <c r="L42" s="32">
        <f t="shared" si="27"/>
        <v>113.00000000000007</v>
      </c>
      <c r="M42" s="20">
        <f>M41+0.1</f>
        <v>97.2999999999998</v>
      </c>
      <c r="N42" s="3">
        <v>18.5</v>
      </c>
      <c r="O42" s="20">
        <f>M42-$N$2</f>
        <v>5.019999999999797</v>
      </c>
      <c r="P42" s="21">
        <f>N41+P41</f>
        <v>365.5</v>
      </c>
      <c r="Q42" s="3"/>
      <c r="R42" s="10">
        <f t="shared" si="28"/>
        <v>5.019999999999797</v>
      </c>
      <c r="S42" s="3"/>
      <c r="T42" s="3"/>
    </row>
    <row r="43" spans="1:20" ht="16.5" customHeight="1">
      <c r="A43" s="22">
        <f t="shared" si="29"/>
        <v>94.07000000000019</v>
      </c>
      <c r="B43" s="23">
        <f t="shared" si="30"/>
        <v>1.790000000000002</v>
      </c>
      <c r="C43" s="18">
        <f t="shared" si="24"/>
        <v>2.2</v>
      </c>
      <c r="D43" s="22">
        <f t="shared" si="31"/>
        <v>94.57000000000045</v>
      </c>
      <c r="E43" s="23">
        <f t="shared" si="32"/>
        <v>2.289999999999996</v>
      </c>
      <c r="F43" s="18">
        <f t="shared" si="25"/>
        <v>27.549999999999983</v>
      </c>
      <c r="G43" s="22">
        <f t="shared" si="33"/>
        <v>95.0700000000007</v>
      </c>
      <c r="H43" s="23">
        <f t="shared" si="34"/>
        <v>2.7899999999999854</v>
      </c>
      <c r="I43" s="32">
        <f t="shared" si="26"/>
        <v>65.3</v>
      </c>
      <c r="J43" s="22">
        <f t="shared" si="35"/>
        <v>95.57000000000096</v>
      </c>
      <c r="K43" s="23">
        <f t="shared" si="36"/>
        <v>3.2899999999999747</v>
      </c>
      <c r="L43" s="32">
        <f t="shared" si="27"/>
        <v>114.00000000000007</v>
      </c>
      <c r="M43" s="20">
        <f>M42+0.1</f>
        <v>97.39999999999979</v>
      </c>
      <c r="N43" s="3">
        <v>19.5</v>
      </c>
      <c r="O43" s="20">
        <f>M43-$N$2</f>
        <v>5.119999999999791</v>
      </c>
      <c r="P43" s="21">
        <f>N42+P42</f>
        <v>384</v>
      </c>
      <c r="Q43" s="3"/>
      <c r="R43" s="10">
        <f t="shared" si="28"/>
        <v>5.119999999999791</v>
      </c>
      <c r="S43" s="3"/>
      <c r="T43" s="3"/>
    </row>
    <row r="44" spans="1:20" ht="16.5" customHeight="1">
      <c r="A44" s="22">
        <f t="shared" si="29"/>
        <v>94.0800000000002</v>
      </c>
      <c r="B44" s="23">
        <f t="shared" si="30"/>
        <v>1.800000000000002</v>
      </c>
      <c r="C44" s="18">
        <f t="shared" si="24"/>
        <v>2.4000000000000004</v>
      </c>
      <c r="D44" s="22">
        <f t="shared" si="31"/>
        <v>94.58000000000045</v>
      </c>
      <c r="E44" s="23">
        <f t="shared" si="32"/>
        <v>2.299999999999996</v>
      </c>
      <c r="F44" s="18">
        <f t="shared" si="25"/>
        <v>28.19999999999998</v>
      </c>
      <c r="G44" s="22">
        <f t="shared" si="33"/>
        <v>95.08000000000071</v>
      </c>
      <c r="H44" s="23">
        <f t="shared" si="34"/>
        <v>2.799999999999985</v>
      </c>
      <c r="I44" s="32">
        <f t="shared" si="26"/>
        <v>66.2</v>
      </c>
      <c r="J44" s="22">
        <f t="shared" si="35"/>
        <v>95.58000000000096</v>
      </c>
      <c r="K44" s="23">
        <f t="shared" si="36"/>
        <v>3.2999999999999745</v>
      </c>
      <c r="L44" s="32">
        <f t="shared" si="27"/>
        <v>115.00000000000007</v>
      </c>
      <c r="M44" s="20">
        <f>M43+0.1</f>
        <v>97.49999999999979</v>
      </c>
      <c r="N44" s="3">
        <v>19.5</v>
      </c>
      <c r="O44" s="20">
        <f>M44-$N$2</f>
        <v>5.219999999999786</v>
      </c>
      <c r="P44" s="21">
        <f>N43+P43</f>
        <v>403.5</v>
      </c>
      <c r="Q44" s="3"/>
      <c r="R44" s="10">
        <f t="shared" si="28"/>
        <v>5.219999999999786</v>
      </c>
      <c r="S44" s="3"/>
      <c r="T44" s="3"/>
    </row>
    <row r="45" spans="1:20" ht="16.5" customHeight="1">
      <c r="A45" s="22">
        <f t="shared" si="29"/>
        <v>94.0900000000002</v>
      </c>
      <c r="B45" s="23">
        <f t="shared" si="30"/>
        <v>1.810000000000002</v>
      </c>
      <c r="C45" s="18">
        <f t="shared" si="24"/>
        <v>2.6000000000000005</v>
      </c>
      <c r="D45" s="22">
        <f t="shared" si="31"/>
        <v>94.59000000000046</v>
      </c>
      <c r="E45" s="23">
        <f t="shared" si="32"/>
        <v>2.3099999999999956</v>
      </c>
      <c r="F45" s="18">
        <f t="shared" si="25"/>
        <v>28.84999999999998</v>
      </c>
      <c r="G45" s="22">
        <f t="shared" si="33"/>
        <v>95.09000000000071</v>
      </c>
      <c r="H45" s="23">
        <f t="shared" si="34"/>
        <v>2.809999999999985</v>
      </c>
      <c r="I45" s="32">
        <f t="shared" si="26"/>
        <v>67.10000000000001</v>
      </c>
      <c r="J45" s="22">
        <f t="shared" si="35"/>
        <v>95.59000000000097</v>
      </c>
      <c r="K45" s="23">
        <f t="shared" si="36"/>
        <v>3.3099999999999743</v>
      </c>
      <c r="L45" s="32">
        <f t="shared" si="27"/>
        <v>116.00000000000007</v>
      </c>
      <c r="M45" s="20">
        <f>M44+0.1</f>
        <v>97.59999999999978</v>
      </c>
      <c r="N45" s="3">
        <v>21</v>
      </c>
      <c r="O45" s="20">
        <f>M45-$N$2</f>
        <v>5.31999999999978</v>
      </c>
      <c r="P45" s="21">
        <f>N44+P44</f>
        <v>423</v>
      </c>
      <c r="Q45" s="3"/>
      <c r="R45" s="10">
        <f t="shared" si="28"/>
        <v>5.31999999999978</v>
      </c>
      <c r="S45" s="3"/>
      <c r="T45" s="3"/>
    </row>
    <row r="46" spans="1:20" ht="16.5" customHeight="1">
      <c r="A46" s="24">
        <f t="shared" si="29"/>
        <v>94.10000000000021</v>
      </c>
      <c r="B46" s="25">
        <f t="shared" si="30"/>
        <v>1.820000000000002</v>
      </c>
      <c r="C46" s="26">
        <f t="shared" si="24"/>
        <v>2.8000000000000007</v>
      </c>
      <c r="D46" s="24">
        <f t="shared" si="31"/>
        <v>94.60000000000046</v>
      </c>
      <c r="E46" s="25">
        <f t="shared" si="32"/>
        <v>2.3199999999999954</v>
      </c>
      <c r="F46" s="26">
        <f t="shared" si="25"/>
        <v>29.49999999999998</v>
      </c>
      <c r="G46" s="24">
        <f t="shared" si="33"/>
        <v>95.10000000000072</v>
      </c>
      <c r="H46" s="25">
        <f t="shared" si="34"/>
        <v>2.8199999999999847</v>
      </c>
      <c r="I46" s="31">
        <f t="shared" si="26"/>
        <v>68.00000000000001</v>
      </c>
      <c r="J46" s="24">
        <f t="shared" si="35"/>
        <v>95.60000000000097</v>
      </c>
      <c r="K46" s="25">
        <f t="shared" si="36"/>
        <v>3.319999999999974</v>
      </c>
      <c r="L46" s="31">
        <f t="shared" si="27"/>
        <v>117.00000000000007</v>
      </c>
      <c r="M46" s="20">
        <f>M45+0.1</f>
        <v>97.69999999999978</v>
      </c>
      <c r="N46" s="3">
        <v>21</v>
      </c>
      <c r="O46" s="20">
        <f>M46-$N$2</f>
        <v>5.419999999999774</v>
      </c>
      <c r="P46" s="21">
        <f>N45+P45</f>
        <v>444</v>
      </c>
      <c r="Q46" s="3"/>
      <c r="R46" s="10">
        <f t="shared" si="28"/>
        <v>5.419999999999774</v>
      </c>
      <c r="S46" s="3"/>
      <c r="T46" s="3"/>
    </row>
    <row r="47" spans="1:20" ht="16.5" customHeight="1">
      <c r="A47" s="27">
        <f t="shared" si="29"/>
        <v>94.11000000000021</v>
      </c>
      <c r="B47" s="28">
        <f t="shared" si="30"/>
        <v>1.830000000000002</v>
      </c>
      <c r="C47" s="29">
        <f aca="true" t="shared" si="37" ref="C47:C55">+C46+$N$10/10</f>
        <v>3.1200000000000006</v>
      </c>
      <c r="D47" s="27">
        <f t="shared" si="31"/>
        <v>94.61000000000047</v>
      </c>
      <c r="E47" s="28">
        <f t="shared" si="32"/>
        <v>2.329999999999995</v>
      </c>
      <c r="F47" s="29">
        <f aca="true" t="shared" si="38" ref="F47:F55">+F46+$N$15/10</f>
        <v>30.199999999999978</v>
      </c>
      <c r="G47" s="27">
        <f t="shared" si="33"/>
        <v>95.11000000000072</v>
      </c>
      <c r="H47" s="28">
        <f t="shared" si="34"/>
        <v>2.8299999999999845</v>
      </c>
      <c r="I47" s="17">
        <f aca="true" t="shared" si="39" ref="I47:I55">+I46+$N$20/10</f>
        <v>68.90000000000002</v>
      </c>
      <c r="J47" s="27">
        <f t="shared" si="35"/>
        <v>95.61000000000098</v>
      </c>
      <c r="K47" s="28">
        <f t="shared" si="36"/>
        <v>3.329999999999974</v>
      </c>
      <c r="L47" s="17">
        <f aca="true" t="shared" si="40" ref="L47:L55">+L46+$N$25/10</f>
        <v>118.20000000000007</v>
      </c>
      <c r="M47" s="20">
        <f>M46+0.1</f>
        <v>97.79999999999977</v>
      </c>
      <c r="N47" s="3"/>
      <c r="O47" s="20">
        <f>M47-$N$2</f>
        <v>5.519999999999769</v>
      </c>
      <c r="P47" s="21">
        <f>N46+P46</f>
        <v>465</v>
      </c>
      <c r="Q47" s="3"/>
      <c r="R47" s="10">
        <f t="shared" si="28"/>
        <v>5.519999999999769</v>
      </c>
      <c r="S47" s="3"/>
      <c r="T47" s="3"/>
    </row>
    <row r="48" spans="1:20" ht="16.5" customHeight="1">
      <c r="A48" s="22">
        <f t="shared" si="29"/>
        <v>94.12000000000022</v>
      </c>
      <c r="B48" s="23">
        <f t="shared" si="30"/>
        <v>1.840000000000002</v>
      </c>
      <c r="C48" s="18">
        <f t="shared" si="37"/>
        <v>3.4400000000000004</v>
      </c>
      <c r="D48" s="22">
        <f t="shared" si="31"/>
        <v>94.62000000000047</v>
      </c>
      <c r="E48" s="23">
        <f t="shared" si="32"/>
        <v>2.339999999999995</v>
      </c>
      <c r="F48" s="18">
        <f t="shared" si="38"/>
        <v>30.899999999999977</v>
      </c>
      <c r="G48" s="22">
        <f t="shared" si="33"/>
        <v>95.12000000000073</v>
      </c>
      <c r="H48" s="23">
        <f t="shared" si="34"/>
        <v>2.8399999999999843</v>
      </c>
      <c r="I48" s="32">
        <f t="shared" si="39"/>
        <v>69.80000000000003</v>
      </c>
      <c r="J48" s="22">
        <f t="shared" si="35"/>
        <v>95.62000000000099</v>
      </c>
      <c r="K48" s="23">
        <f t="shared" si="36"/>
        <v>3.3399999999999737</v>
      </c>
      <c r="L48" s="32">
        <f t="shared" si="40"/>
        <v>119.40000000000008</v>
      </c>
      <c r="M48" s="51"/>
      <c r="N48" s="35"/>
      <c r="O48" s="51"/>
      <c r="P48" s="36"/>
      <c r="Q48" s="3"/>
      <c r="R48" s="10">
        <f t="shared" si="28"/>
        <v>-92.28</v>
      </c>
      <c r="S48" s="3"/>
      <c r="T48" s="3"/>
    </row>
    <row r="49" spans="1:20" ht="16.5" customHeight="1">
      <c r="A49" s="22">
        <f t="shared" si="29"/>
        <v>94.13000000000022</v>
      </c>
      <c r="B49" s="23">
        <f t="shared" si="30"/>
        <v>1.850000000000002</v>
      </c>
      <c r="C49" s="18">
        <f t="shared" si="37"/>
        <v>3.7600000000000002</v>
      </c>
      <c r="D49" s="22">
        <f t="shared" si="31"/>
        <v>94.63000000000048</v>
      </c>
      <c r="E49" s="23">
        <f t="shared" si="32"/>
        <v>2.3499999999999948</v>
      </c>
      <c r="F49" s="18">
        <f t="shared" si="38"/>
        <v>31.599999999999977</v>
      </c>
      <c r="G49" s="22">
        <f t="shared" si="33"/>
        <v>95.13000000000073</v>
      </c>
      <c r="H49" s="23">
        <f t="shared" si="34"/>
        <v>2.849999999999984</v>
      </c>
      <c r="I49" s="32">
        <f t="shared" si="39"/>
        <v>70.70000000000003</v>
      </c>
      <c r="J49" s="22">
        <f t="shared" si="35"/>
        <v>95.63000000000099</v>
      </c>
      <c r="K49" s="23">
        <f t="shared" si="36"/>
        <v>3.3499999999999734</v>
      </c>
      <c r="L49" s="32">
        <f t="shared" si="40"/>
        <v>120.60000000000008</v>
      </c>
      <c r="M49" s="51"/>
      <c r="N49" s="35"/>
      <c r="O49" s="51"/>
      <c r="P49" s="36"/>
      <c r="Q49" s="3"/>
      <c r="R49" s="10">
        <f t="shared" si="28"/>
        <v>-92.28</v>
      </c>
      <c r="S49" s="3"/>
      <c r="T49" s="3"/>
    </row>
    <row r="50" spans="1:20" ht="16.5" customHeight="1">
      <c r="A50" s="22">
        <f t="shared" si="29"/>
        <v>94.14000000000023</v>
      </c>
      <c r="B50" s="23">
        <f t="shared" si="30"/>
        <v>1.860000000000002</v>
      </c>
      <c r="C50" s="18">
        <f t="shared" si="37"/>
        <v>4.08</v>
      </c>
      <c r="D50" s="22">
        <f t="shared" si="31"/>
        <v>94.64000000000048</v>
      </c>
      <c r="E50" s="23">
        <f t="shared" si="32"/>
        <v>2.3599999999999945</v>
      </c>
      <c r="F50" s="18">
        <f t="shared" si="38"/>
        <v>32.299999999999976</v>
      </c>
      <c r="G50" s="22">
        <f t="shared" si="33"/>
        <v>95.14000000000074</v>
      </c>
      <c r="H50" s="23">
        <f t="shared" si="34"/>
        <v>2.859999999999984</v>
      </c>
      <c r="I50" s="32">
        <f t="shared" si="39"/>
        <v>71.60000000000004</v>
      </c>
      <c r="J50" s="22">
        <f t="shared" si="35"/>
        <v>95.640000000001</v>
      </c>
      <c r="K50" s="23">
        <f t="shared" si="36"/>
        <v>3.3599999999999732</v>
      </c>
      <c r="L50" s="32">
        <f t="shared" si="40"/>
        <v>121.80000000000008</v>
      </c>
      <c r="M50" s="51"/>
      <c r="N50" s="35"/>
      <c r="O50" s="51"/>
      <c r="P50" s="36"/>
      <c r="Q50" s="3"/>
      <c r="R50" s="10">
        <f t="shared" si="28"/>
        <v>-92.28</v>
      </c>
      <c r="S50" s="3"/>
      <c r="T50" s="3"/>
    </row>
    <row r="51" spans="1:20" ht="16.5" customHeight="1">
      <c r="A51" s="22">
        <f t="shared" si="29"/>
        <v>94.15000000000023</v>
      </c>
      <c r="B51" s="23">
        <f t="shared" si="30"/>
        <v>1.870000000000002</v>
      </c>
      <c r="C51" s="18">
        <f t="shared" si="37"/>
        <v>4.4</v>
      </c>
      <c r="D51" s="22">
        <f t="shared" si="31"/>
        <v>94.65000000000049</v>
      </c>
      <c r="E51" s="23">
        <f t="shared" si="32"/>
        <v>2.3699999999999943</v>
      </c>
      <c r="F51" s="18">
        <f t="shared" si="38"/>
        <v>32.99999999999998</v>
      </c>
      <c r="G51" s="22">
        <f t="shared" si="33"/>
        <v>95.15000000000074</v>
      </c>
      <c r="H51" s="23">
        <f t="shared" si="34"/>
        <v>2.8699999999999837</v>
      </c>
      <c r="I51" s="32">
        <f t="shared" si="39"/>
        <v>72.50000000000004</v>
      </c>
      <c r="J51" s="22">
        <f t="shared" si="35"/>
        <v>95.650000000001</v>
      </c>
      <c r="K51" s="23">
        <f t="shared" si="36"/>
        <v>3.369999999999973</v>
      </c>
      <c r="L51" s="32">
        <f t="shared" si="40"/>
        <v>123.00000000000009</v>
      </c>
      <c r="M51" s="51"/>
      <c r="N51" s="35"/>
      <c r="O51" s="51"/>
      <c r="P51" s="36"/>
      <c r="Q51" s="3"/>
      <c r="R51" s="10">
        <f t="shared" si="28"/>
        <v>-92.28</v>
      </c>
      <c r="S51" s="3"/>
      <c r="T51" s="3"/>
    </row>
    <row r="52" spans="1:20" ht="16.5" customHeight="1">
      <c r="A52" s="22">
        <f t="shared" si="29"/>
        <v>94.16000000000024</v>
      </c>
      <c r="B52" s="23">
        <f t="shared" si="30"/>
        <v>1.8800000000000021</v>
      </c>
      <c r="C52" s="18">
        <f t="shared" si="37"/>
        <v>4.720000000000001</v>
      </c>
      <c r="D52" s="22">
        <f t="shared" si="31"/>
        <v>94.6600000000005</v>
      </c>
      <c r="E52" s="23">
        <f t="shared" si="32"/>
        <v>2.379999999999994</v>
      </c>
      <c r="F52" s="18">
        <f t="shared" si="38"/>
        <v>33.69999999999998</v>
      </c>
      <c r="G52" s="22">
        <f t="shared" si="33"/>
        <v>95.16000000000075</v>
      </c>
      <c r="H52" s="23">
        <f t="shared" si="34"/>
        <v>2.8799999999999835</v>
      </c>
      <c r="I52" s="32">
        <f t="shared" si="39"/>
        <v>73.40000000000005</v>
      </c>
      <c r="J52" s="22">
        <f t="shared" si="35"/>
        <v>95.660000000001</v>
      </c>
      <c r="K52" s="23">
        <f t="shared" si="36"/>
        <v>3.379999999999973</v>
      </c>
      <c r="L52" s="32">
        <f t="shared" si="40"/>
        <v>124.20000000000009</v>
      </c>
      <c r="M52" s="51"/>
      <c r="N52" s="35"/>
      <c r="O52" s="51"/>
      <c r="P52" s="36"/>
      <c r="Q52" s="3"/>
      <c r="R52" s="10">
        <f t="shared" si="28"/>
        <v>-92.28</v>
      </c>
      <c r="S52" s="3"/>
      <c r="T52" s="3"/>
    </row>
    <row r="53" spans="1:20" ht="16.5" customHeight="1">
      <c r="A53" s="22">
        <f t="shared" si="29"/>
        <v>94.17000000000024</v>
      </c>
      <c r="B53" s="23">
        <f t="shared" si="30"/>
        <v>1.8900000000000021</v>
      </c>
      <c r="C53" s="18">
        <f t="shared" si="37"/>
        <v>5.040000000000001</v>
      </c>
      <c r="D53" s="22">
        <f t="shared" si="31"/>
        <v>94.6700000000005</v>
      </c>
      <c r="E53" s="23">
        <f t="shared" si="32"/>
        <v>2.389999999999994</v>
      </c>
      <c r="F53" s="18">
        <f t="shared" si="38"/>
        <v>34.399999999999984</v>
      </c>
      <c r="G53" s="22">
        <f t="shared" si="33"/>
        <v>95.17000000000075</v>
      </c>
      <c r="H53" s="23">
        <f t="shared" si="34"/>
        <v>2.8899999999999832</v>
      </c>
      <c r="I53" s="32">
        <f t="shared" si="39"/>
        <v>74.30000000000005</v>
      </c>
      <c r="J53" s="22">
        <f t="shared" si="35"/>
        <v>95.67000000000101</v>
      </c>
      <c r="K53" s="23">
        <f t="shared" si="36"/>
        <v>3.3899999999999726</v>
      </c>
      <c r="L53" s="32">
        <f t="shared" si="40"/>
        <v>125.40000000000009</v>
      </c>
      <c r="M53" s="51"/>
      <c r="N53" s="35"/>
      <c r="O53" s="51"/>
      <c r="P53" s="36"/>
      <c r="Q53" s="3"/>
      <c r="R53" s="10">
        <f t="shared" si="28"/>
        <v>-92.28</v>
      </c>
      <c r="S53" s="3"/>
      <c r="T53" s="3"/>
    </row>
    <row r="54" spans="1:20" ht="16.5" customHeight="1">
      <c r="A54" s="22">
        <f t="shared" si="29"/>
        <v>94.18000000000025</v>
      </c>
      <c r="B54" s="23">
        <f t="shared" si="30"/>
        <v>1.9000000000000021</v>
      </c>
      <c r="C54" s="18">
        <f t="shared" si="37"/>
        <v>5.360000000000001</v>
      </c>
      <c r="D54" s="22">
        <f t="shared" si="31"/>
        <v>94.6800000000005</v>
      </c>
      <c r="E54" s="23">
        <f t="shared" si="32"/>
        <v>2.3999999999999937</v>
      </c>
      <c r="F54" s="18">
        <f t="shared" si="38"/>
        <v>35.09999999999999</v>
      </c>
      <c r="G54" s="22">
        <f t="shared" si="33"/>
        <v>95.18000000000076</v>
      </c>
      <c r="H54" s="23">
        <f t="shared" si="34"/>
        <v>2.899999999999983</v>
      </c>
      <c r="I54" s="32">
        <f t="shared" si="39"/>
        <v>75.20000000000006</v>
      </c>
      <c r="J54" s="22">
        <f t="shared" si="35"/>
        <v>95.68000000000102</v>
      </c>
      <c r="K54" s="23">
        <f t="shared" si="36"/>
        <v>3.3999999999999724</v>
      </c>
      <c r="L54" s="32">
        <f t="shared" si="40"/>
        <v>126.6000000000001</v>
      </c>
      <c r="M54" s="51"/>
      <c r="N54" s="35"/>
      <c r="O54" s="51"/>
      <c r="P54" s="36"/>
      <c r="Q54" s="3"/>
      <c r="R54" s="10">
        <f t="shared" si="28"/>
        <v>-92.28</v>
      </c>
      <c r="S54" s="3"/>
      <c r="T54" s="3"/>
    </row>
    <row r="55" spans="1:20" ht="16.5" customHeight="1">
      <c r="A55" s="33">
        <f t="shared" si="29"/>
        <v>94.19000000000025</v>
      </c>
      <c r="B55" s="34">
        <f t="shared" si="30"/>
        <v>1.9100000000000021</v>
      </c>
      <c r="C55" s="26">
        <f t="shared" si="37"/>
        <v>5.6800000000000015</v>
      </c>
      <c r="D55" s="33">
        <f t="shared" si="31"/>
        <v>94.69000000000051</v>
      </c>
      <c r="E55" s="34">
        <f t="shared" si="32"/>
        <v>2.4099999999999935</v>
      </c>
      <c r="F55" s="26">
        <f t="shared" si="38"/>
        <v>35.79999999999999</v>
      </c>
      <c r="G55" s="33">
        <f t="shared" si="33"/>
        <v>95.19000000000077</v>
      </c>
      <c r="H55" s="34">
        <f t="shared" si="34"/>
        <v>2.909999999999983</v>
      </c>
      <c r="I55" s="31">
        <f t="shared" si="39"/>
        <v>76.10000000000007</v>
      </c>
      <c r="J55" s="33">
        <f t="shared" si="35"/>
        <v>95.69000000000102</v>
      </c>
      <c r="K55" s="34">
        <f t="shared" si="36"/>
        <v>3.409999999999972</v>
      </c>
      <c r="L55" s="31">
        <f t="shared" si="40"/>
        <v>127.8000000000001</v>
      </c>
      <c r="M55" s="51"/>
      <c r="N55" s="35"/>
      <c r="O55" s="51"/>
      <c r="P55" s="36"/>
      <c r="Q55" s="3"/>
      <c r="R55" s="10">
        <f t="shared" si="28"/>
        <v>-92.28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1"/>
      <c r="N56" s="35"/>
      <c r="O56" s="51"/>
      <c r="P56" s="36"/>
      <c r="Q56" s="3"/>
      <c r="R56" s="10">
        <f t="shared" si="28"/>
        <v>-92.28</v>
      </c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1"/>
      <c r="N57" s="35"/>
      <c r="O57" s="51"/>
      <c r="P57" s="36"/>
      <c r="Q57" s="3"/>
      <c r="R57" s="10">
        <f t="shared" si="28"/>
        <v>-92.28</v>
      </c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1"/>
      <c r="N58" s="35"/>
      <c r="O58" s="51"/>
      <c r="P58" s="36"/>
      <c r="Q58" s="3"/>
      <c r="R58" s="10">
        <f t="shared" si="28"/>
        <v>-92.28</v>
      </c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51"/>
      <c r="N59" s="35"/>
      <c r="O59" s="51"/>
      <c r="P59" s="36"/>
      <c r="Q59" s="3"/>
      <c r="R59" s="10">
        <f t="shared" si="28"/>
        <v>-92.28</v>
      </c>
      <c r="S59" s="3"/>
      <c r="T59" s="3"/>
    </row>
    <row r="60" spans="1:20" ht="22.5" customHeight="1">
      <c r="A60" s="11" t="s">
        <v>4</v>
      </c>
      <c r="B60" s="11" t="s">
        <v>5</v>
      </c>
      <c r="C60" s="11" t="s">
        <v>6</v>
      </c>
      <c r="D60" s="11" t="s">
        <v>4</v>
      </c>
      <c r="E60" s="11" t="s">
        <v>5</v>
      </c>
      <c r="F60" s="11" t="s">
        <v>6</v>
      </c>
      <c r="G60" s="11" t="s">
        <v>4</v>
      </c>
      <c r="H60" s="11" t="s">
        <v>5</v>
      </c>
      <c r="I60" s="11" t="s">
        <v>6</v>
      </c>
      <c r="J60" s="11" t="s">
        <v>4</v>
      </c>
      <c r="K60" s="11" t="s">
        <v>5</v>
      </c>
      <c r="L60" s="11" t="s">
        <v>6</v>
      </c>
      <c r="M60" s="51"/>
      <c r="N60" s="35"/>
      <c r="O60" s="51"/>
      <c r="P60" s="36"/>
      <c r="Q60" s="3"/>
      <c r="R60" s="3"/>
      <c r="S60" s="3"/>
      <c r="T60" s="3"/>
    </row>
    <row r="61" spans="1:20" ht="16.5" customHeight="1">
      <c r="A61" s="15">
        <f>J55+0.01</f>
        <v>95.70000000000103</v>
      </c>
      <c r="B61" s="16">
        <f>K55+0.01</f>
        <v>3.419999999999972</v>
      </c>
      <c r="C61" s="19">
        <f>+L55+$N$25/10</f>
        <v>129.00000000000009</v>
      </c>
      <c r="D61" s="15">
        <f>+A110+0.01</f>
        <v>96.20000000000128</v>
      </c>
      <c r="E61" s="16">
        <f>+B110+0.01</f>
        <v>3.9199999999999613</v>
      </c>
      <c r="F61" s="19">
        <f>+C110+$N$30/10</f>
        <v>190.99999999999997</v>
      </c>
      <c r="G61" s="15">
        <f>+D110+0.01</f>
        <v>96.70000000000154</v>
      </c>
      <c r="H61" s="16">
        <f>+E110+0.01</f>
        <v>4.419999999999951</v>
      </c>
      <c r="I61" s="19">
        <f>+F110+$N$35/10</f>
        <v>265.49999999999983</v>
      </c>
      <c r="J61" s="15">
        <f>+G110+0.01</f>
        <v>97.2000000000018</v>
      </c>
      <c r="K61" s="16">
        <f>+H110+0.01</f>
        <v>4.91999999999994</v>
      </c>
      <c r="L61" s="19">
        <f>+I110+$N$40/10</f>
        <v>347.00000000000017</v>
      </c>
      <c r="M61" s="51"/>
      <c r="N61" s="35"/>
      <c r="O61" s="51"/>
      <c r="P61" s="36"/>
      <c r="Q61" s="3"/>
      <c r="R61" s="3"/>
      <c r="S61" s="3"/>
      <c r="T61" s="3"/>
    </row>
    <row r="62" spans="1:20" ht="16.5" customHeight="1">
      <c r="A62" s="22">
        <f aca="true" t="shared" si="41" ref="A62:A93">+A61+0.01</f>
        <v>95.71000000000103</v>
      </c>
      <c r="B62" s="23">
        <f aca="true" t="shared" si="42" ref="B62:B93">+B61+0.01</f>
        <v>3.4299999999999717</v>
      </c>
      <c r="C62" s="32">
        <f aca="true" t="shared" si="43" ref="C62:C71">+C61+$N$26/10</f>
        <v>130.20000000000007</v>
      </c>
      <c r="D62" s="22">
        <f aca="true" t="shared" si="44" ref="D62:D93">+D61+0.01</f>
        <v>96.21000000000129</v>
      </c>
      <c r="E62" s="23">
        <f aca="true" t="shared" si="45" ref="E62:E93">+E61+0.01</f>
        <v>3.929999999999961</v>
      </c>
      <c r="F62" s="32">
        <f aca="true" t="shared" si="46" ref="F62:F71">+F61+$N$31/10</f>
        <v>192.44999999999996</v>
      </c>
      <c r="G62" s="22">
        <f aca="true" t="shared" si="47" ref="G62:G93">+G61+0.01</f>
        <v>96.71000000000154</v>
      </c>
      <c r="H62" s="23">
        <f aca="true" t="shared" si="48" ref="H62:H93">+H61+0.01</f>
        <v>4.429999999999951</v>
      </c>
      <c r="I62" s="32">
        <f aca="true" t="shared" si="49" ref="I62:I71">+I61+$N$36/10</f>
        <v>267.04999999999984</v>
      </c>
      <c r="J62" s="22">
        <f aca="true" t="shared" si="50" ref="J62:J93">+J61+0.01</f>
        <v>97.2100000000018</v>
      </c>
      <c r="K62" s="23">
        <f aca="true" t="shared" si="51" ref="K62:K93">+K61+0.01</f>
        <v>4.92999999999994</v>
      </c>
      <c r="L62" s="32">
        <f aca="true" t="shared" si="52" ref="L62:L71">+L61+$N$41/10</f>
        <v>348.8500000000002</v>
      </c>
      <c r="M62" s="51"/>
      <c r="N62" s="35"/>
      <c r="O62" s="51"/>
      <c r="P62" s="36"/>
      <c r="Q62" s="3"/>
      <c r="R62" s="3"/>
      <c r="S62" s="3"/>
      <c r="T62" s="3"/>
    </row>
    <row r="63" spans="1:20" ht="16.5" customHeight="1">
      <c r="A63" s="22">
        <f t="shared" si="41"/>
        <v>95.72000000000104</v>
      </c>
      <c r="B63" s="23">
        <f t="shared" si="42"/>
        <v>3.4399999999999715</v>
      </c>
      <c r="C63" s="32">
        <f t="shared" si="43"/>
        <v>131.40000000000006</v>
      </c>
      <c r="D63" s="22">
        <f t="shared" si="44"/>
        <v>96.22000000000129</v>
      </c>
      <c r="E63" s="23">
        <f t="shared" si="45"/>
        <v>3.939999999999961</v>
      </c>
      <c r="F63" s="32">
        <f t="shared" si="46"/>
        <v>193.89999999999995</v>
      </c>
      <c r="G63" s="22">
        <f t="shared" si="47"/>
        <v>96.72000000000155</v>
      </c>
      <c r="H63" s="23">
        <f t="shared" si="48"/>
        <v>4.439999999999951</v>
      </c>
      <c r="I63" s="32">
        <f t="shared" si="49"/>
        <v>268.59999999999985</v>
      </c>
      <c r="J63" s="22">
        <f t="shared" si="50"/>
        <v>97.2200000000018</v>
      </c>
      <c r="K63" s="23">
        <f t="shared" si="51"/>
        <v>4.93999999999994</v>
      </c>
      <c r="L63" s="32">
        <f t="shared" si="52"/>
        <v>350.7000000000002</v>
      </c>
      <c r="M63" s="51"/>
      <c r="N63" s="35"/>
      <c r="O63" s="51"/>
      <c r="P63" s="36"/>
      <c r="Q63" s="3"/>
      <c r="R63" s="3"/>
      <c r="S63" s="3"/>
      <c r="T63" s="3"/>
    </row>
    <row r="64" spans="1:20" ht="16.5" customHeight="1">
      <c r="A64" s="22">
        <f t="shared" si="41"/>
        <v>95.73000000000104</v>
      </c>
      <c r="B64" s="23">
        <f t="shared" si="42"/>
        <v>3.4499999999999713</v>
      </c>
      <c r="C64" s="32">
        <f t="shared" si="43"/>
        <v>132.60000000000005</v>
      </c>
      <c r="D64" s="22">
        <f t="shared" si="44"/>
        <v>96.2300000000013</v>
      </c>
      <c r="E64" s="23">
        <f t="shared" si="45"/>
        <v>3.9499999999999607</v>
      </c>
      <c r="F64" s="32">
        <f t="shared" si="46"/>
        <v>195.34999999999994</v>
      </c>
      <c r="G64" s="22">
        <f t="shared" si="47"/>
        <v>96.73000000000155</v>
      </c>
      <c r="H64" s="23">
        <f t="shared" si="48"/>
        <v>4.44999999999995</v>
      </c>
      <c r="I64" s="32">
        <f t="shared" si="49"/>
        <v>270.14999999999986</v>
      </c>
      <c r="J64" s="22">
        <f t="shared" si="50"/>
        <v>97.23000000000181</v>
      </c>
      <c r="K64" s="23">
        <f t="shared" si="51"/>
        <v>4.94999999999994</v>
      </c>
      <c r="L64" s="32">
        <f t="shared" si="52"/>
        <v>352.55000000000024</v>
      </c>
      <c r="M64" s="51"/>
      <c r="N64" s="35"/>
      <c r="O64" s="51"/>
      <c r="P64" s="36"/>
      <c r="Q64" s="3"/>
      <c r="R64" s="3"/>
      <c r="S64" s="3"/>
      <c r="T64" s="3"/>
    </row>
    <row r="65" spans="1:20" ht="16.5" customHeight="1">
      <c r="A65" s="22">
        <f t="shared" si="41"/>
        <v>95.74000000000105</v>
      </c>
      <c r="B65" s="23">
        <f t="shared" si="42"/>
        <v>3.459999999999971</v>
      </c>
      <c r="C65" s="32">
        <f t="shared" si="43"/>
        <v>133.80000000000004</v>
      </c>
      <c r="D65" s="22">
        <f t="shared" si="44"/>
        <v>96.2400000000013</v>
      </c>
      <c r="E65" s="23">
        <f t="shared" si="45"/>
        <v>3.9599999999999604</v>
      </c>
      <c r="F65" s="32">
        <f t="shared" si="46"/>
        <v>196.79999999999993</v>
      </c>
      <c r="G65" s="22">
        <f t="shared" si="47"/>
        <v>96.74000000000156</v>
      </c>
      <c r="H65" s="23">
        <f t="shared" si="48"/>
        <v>4.45999999999995</v>
      </c>
      <c r="I65" s="32">
        <f t="shared" si="49"/>
        <v>271.6999999999999</v>
      </c>
      <c r="J65" s="22">
        <f t="shared" si="50"/>
        <v>97.24000000000181</v>
      </c>
      <c r="K65" s="23">
        <f t="shared" si="51"/>
        <v>4.95999999999994</v>
      </c>
      <c r="L65" s="32">
        <f t="shared" si="52"/>
        <v>354.40000000000026</v>
      </c>
      <c r="M65" s="51"/>
      <c r="N65" s="35"/>
      <c r="O65" s="51"/>
      <c r="P65" s="36"/>
      <c r="Q65" s="3"/>
      <c r="R65" s="3"/>
      <c r="S65" s="3"/>
      <c r="T65" s="3"/>
    </row>
    <row r="66" spans="1:20" ht="16.5" customHeight="1">
      <c r="A66" s="22">
        <f t="shared" si="41"/>
        <v>95.75000000000105</v>
      </c>
      <c r="B66" s="23">
        <f t="shared" si="42"/>
        <v>3.469999999999971</v>
      </c>
      <c r="C66" s="32">
        <f t="shared" si="43"/>
        <v>135.00000000000003</v>
      </c>
      <c r="D66" s="22">
        <f t="shared" si="44"/>
        <v>96.25000000000131</v>
      </c>
      <c r="E66" s="23">
        <f t="shared" si="45"/>
        <v>3.9699999999999602</v>
      </c>
      <c r="F66" s="32">
        <f t="shared" si="46"/>
        <v>198.24999999999991</v>
      </c>
      <c r="G66" s="22">
        <f t="shared" si="47"/>
        <v>96.75000000000156</v>
      </c>
      <c r="H66" s="23">
        <f t="shared" si="48"/>
        <v>4.46999999999995</v>
      </c>
      <c r="I66" s="32">
        <f t="shared" si="49"/>
        <v>273.2499999999999</v>
      </c>
      <c r="J66" s="22">
        <f t="shared" si="50"/>
        <v>97.25000000000182</v>
      </c>
      <c r="K66" s="23">
        <f t="shared" si="51"/>
        <v>4.969999999999939</v>
      </c>
      <c r="L66" s="32">
        <f t="shared" si="52"/>
        <v>356.2500000000003</v>
      </c>
      <c r="M66" s="51"/>
      <c r="N66" s="35"/>
      <c r="O66" s="51"/>
      <c r="P66" s="36"/>
      <c r="Q66" s="3"/>
      <c r="R66" s="3"/>
      <c r="S66" s="3"/>
      <c r="T66" s="3"/>
    </row>
    <row r="67" spans="1:20" ht="16.5" customHeight="1">
      <c r="A67" s="22">
        <f t="shared" si="41"/>
        <v>95.76000000000106</v>
      </c>
      <c r="B67" s="23">
        <f t="shared" si="42"/>
        <v>3.4799999999999707</v>
      </c>
      <c r="C67" s="32">
        <f t="shared" si="43"/>
        <v>136.20000000000002</v>
      </c>
      <c r="D67" s="22">
        <f t="shared" si="44"/>
        <v>96.26000000000131</v>
      </c>
      <c r="E67" s="23">
        <f t="shared" si="45"/>
        <v>3.97999999999996</v>
      </c>
      <c r="F67" s="32">
        <f t="shared" si="46"/>
        <v>199.6999999999999</v>
      </c>
      <c r="G67" s="22">
        <f t="shared" si="47"/>
        <v>96.76000000000157</v>
      </c>
      <c r="H67" s="23">
        <f t="shared" si="48"/>
        <v>4.47999999999995</v>
      </c>
      <c r="I67" s="32">
        <f t="shared" si="49"/>
        <v>274.7999999999999</v>
      </c>
      <c r="J67" s="22">
        <f t="shared" si="50"/>
        <v>97.26000000000182</v>
      </c>
      <c r="K67" s="23">
        <f t="shared" si="51"/>
        <v>4.979999999999939</v>
      </c>
      <c r="L67" s="32">
        <f t="shared" si="52"/>
        <v>358.1000000000003</v>
      </c>
      <c r="M67" s="51"/>
      <c r="N67" s="35"/>
      <c r="O67" s="51"/>
      <c r="P67" s="36"/>
      <c r="Q67" s="3"/>
      <c r="R67" s="3"/>
      <c r="S67" s="3"/>
      <c r="T67" s="3"/>
    </row>
    <row r="68" spans="1:20" ht="16.5" customHeight="1">
      <c r="A68" s="22">
        <f t="shared" si="41"/>
        <v>95.77000000000106</v>
      </c>
      <c r="B68" s="23">
        <f t="shared" si="42"/>
        <v>3.4899999999999705</v>
      </c>
      <c r="C68" s="32">
        <f t="shared" si="43"/>
        <v>137.4</v>
      </c>
      <c r="D68" s="22">
        <f t="shared" si="44"/>
        <v>96.27000000000132</v>
      </c>
      <c r="E68" s="23">
        <f t="shared" si="45"/>
        <v>3.98999999999996</v>
      </c>
      <c r="F68" s="32">
        <f t="shared" si="46"/>
        <v>201.1499999999999</v>
      </c>
      <c r="G68" s="22">
        <f t="shared" si="47"/>
        <v>96.77000000000157</v>
      </c>
      <c r="H68" s="23">
        <f t="shared" si="48"/>
        <v>4.48999999999995</v>
      </c>
      <c r="I68" s="32">
        <f t="shared" si="49"/>
        <v>276.3499999999999</v>
      </c>
      <c r="J68" s="22">
        <f t="shared" si="50"/>
        <v>97.27000000000183</v>
      </c>
      <c r="K68" s="23">
        <f t="shared" si="51"/>
        <v>4.989999999999939</v>
      </c>
      <c r="L68" s="32">
        <f t="shared" si="52"/>
        <v>359.95000000000033</v>
      </c>
      <c r="M68" s="51"/>
      <c r="N68" s="35"/>
      <c r="O68" s="51"/>
      <c r="P68" s="36"/>
      <c r="Q68" s="3"/>
      <c r="R68" s="3"/>
      <c r="S68" s="3"/>
      <c r="T68" s="3"/>
    </row>
    <row r="69" spans="1:20" ht="16.5" customHeight="1">
      <c r="A69" s="22">
        <f t="shared" si="41"/>
        <v>95.78000000000107</v>
      </c>
      <c r="B69" s="23">
        <f t="shared" si="42"/>
        <v>3.4999999999999702</v>
      </c>
      <c r="C69" s="32">
        <f t="shared" si="43"/>
        <v>138.6</v>
      </c>
      <c r="D69" s="22">
        <f t="shared" si="44"/>
        <v>96.28000000000132</v>
      </c>
      <c r="E69" s="23">
        <f t="shared" si="45"/>
        <v>3.9999999999999596</v>
      </c>
      <c r="F69" s="32">
        <f t="shared" si="46"/>
        <v>202.59999999999988</v>
      </c>
      <c r="G69" s="22">
        <f t="shared" si="47"/>
        <v>96.78000000000158</v>
      </c>
      <c r="H69" s="23">
        <f t="shared" si="48"/>
        <v>4.499999999999949</v>
      </c>
      <c r="I69" s="32">
        <f t="shared" si="49"/>
        <v>277.8999999999999</v>
      </c>
      <c r="J69" s="22">
        <f t="shared" si="50"/>
        <v>97.28000000000183</v>
      </c>
      <c r="K69" s="23">
        <f t="shared" si="51"/>
        <v>4.999999999999939</v>
      </c>
      <c r="L69" s="32">
        <f t="shared" si="52"/>
        <v>361.80000000000035</v>
      </c>
      <c r="M69" s="51"/>
      <c r="N69" s="35"/>
      <c r="O69" s="51"/>
      <c r="P69" s="36"/>
      <c r="Q69" s="3"/>
      <c r="R69" s="3"/>
      <c r="S69" s="3"/>
      <c r="T69" s="3"/>
    </row>
    <row r="70" spans="1:20" ht="16.5" customHeight="1">
      <c r="A70" s="22">
        <f t="shared" si="41"/>
        <v>95.79000000000107</v>
      </c>
      <c r="B70" s="23">
        <f t="shared" si="42"/>
        <v>3.50999999999997</v>
      </c>
      <c r="C70" s="32">
        <f t="shared" si="43"/>
        <v>139.79999999999998</v>
      </c>
      <c r="D70" s="22">
        <f t="shared" si="44"/>
        <v>96.29000000000133</v>
      </c>
      <c r="E70" s="23">
        <f t="shared" si="45"/>
        <v>4.00999999999996</v>
      </c>
      <c r="F70" s="32">
        <f t="shared" si="46"/>
        <v>204.04999999999987</v>
      </c>
      <c r="G70" s="22">
        <f t="shared" si="47"/>
        <v>96.79000000000158</v>
      </c>
      <c r="H70" s="23">
        <f t="shared" si="48"/>
        <v>4.509999999999949</v>
      </c>
      <c r="I70" s="32">
        <f t="shared" si="49"/>
        <v>279.44999999999993</v>
      </c>
      <c r="J70" s="22">
        <f t="shared" si="50"/>
        <v>97.29000000000184</v>
      </c>
      <c r="K70" s="23">
        <f t="shared" si="51"/>
        <v>5.0099999999999385</v>
      </c>
      <c r="L70" s="32">
        <f t="shared" si="52"/>
        <v>363.6500000000004</v>
      </c>
      <c r="M70" s="51"/>
      <c r="N70" s="35"/>
      <c r="O70" s="51"/>
      <c r="P70" s="36"/>
      <c r="Q70" s="3"/>
      <c r="R70" s="3"/>
      <c r="S70" s="3"/>
      <c r="T70" s="3"/>
    </row>
    <row r="71" spans="1:20" ht="16.5" customHeight="1">
      <c r="A71" s="24">
        <f t="shared" si="41"/>
        <v>95.80000000000108</v>
      </c>
      <c r="B71" s="25">
        <f t="shared" si="42"/>
        <v>3.51999999999997</v>
      </c>
      <c r="C71" s="31">
        <f t="shared" si="43"/>
        <v>140.99999999999997</v>
      </c>
      <c r="D71" s="24">
        <f t="shared" si="44"/>
        <v>96.30000000000133</v>
      </c>
      <c r="E71" s="25">
        <f t="shared" si="45"/>
        <v>4.01999999999996</v>
      </c>
      <c r="F71" s="31">
        <f t="shared" si="46"/>
        <v>205.49999999999986</v>
      </c>
      <c r="G71" s="24">
        <f t="shared" si="47"/>
        <v>96.80000000000159</v>
      </c>
      <c r="H71" s="25">
        <f t="shared" si="48"/>
        <v>4.519999999999949</v>
      </c>
      <c r="I71" s="31">
        <f t="shared" si="49"/>
        <v>280.99999999999994</v>
      </c>
      <c r="J71" s="24">
        <f t="shared" si="50"/>
        <v>97.30000000000184</v>
      </c>
      <c r="K71" s="25">
        <f t="shared" si="51"/>
        <v>5.019999999999938</v>
      </c>
      <c r="L71" s="31">
        <f t="shared" si="52"/>
        <v>365.5000000000004</v>
      </c>
      <c r="M71" s="51"/>
      <c r="N71" s="35"/>
      <c r="O71" s="51"/>
      <c r="P71" s="36"/>
      <c r="Q71" s="3"/>
      <c r="R71" s="3"/>
      <c r="S71" s="3"/>
      <c r="T71" s="3"/>
    </row>
    <row r="72" spans="1:20" ht="16.5" customHeight="1">
      <c r="A72" s="27">
        <f t="shared" si="41"/>
        <v>95.81000000000108</v>
      </c>
      <c r="B72" s="28">
        <f t="shared" si="42"/>
        <v>3.5299999999999696</v>
      </c>
      <c r="C72" s="17">
        <f aca="true" t="shared" si="53" ref="C72:C81">+C71+$N$27/10</f>
        <v>142.19999999999996</v>
      </c>
      <c r="D72" s="27">
        <f t="shared" si="44"/>
        <v>96.31000000000134</v>
      </c>
      <c r="E72" s="28">
        <f t="shared" si="45"/>
        <v>4.029999999999959</v>
      </c>
      <c r="F72" s="17">
        <f aca="true" t="shared" si="54" ref="F72:F81">+F71+$N$32/10</f>
        <v>206.94999999999985</v>
      </c>
      <c r="G72" s="27">
        <f t="shared" si="47"/>
        <v>96.8100000000016</v>
      </c>
      <c r="H72" s="28">
        <f t="shared" si="48"/>
        <v>4.529999999999949</v>
      </c>
      <c r="I72" s="17">
        <f aca="true" t="shared" si="55" ref="I72:I81">+I71+$N$37/10</f>
        <v>282.54999999999995</v>
      </c>
      <c r="J72" s="27">
        <f t="shared" si="50"/>
        <v>97.31000000000185</v>
      </c>
      <c r="K72" s="28">
        <f t="shared" si="51"/>
        <v>5.029999999999938</v>
      </c>
      <c r="L72" s="17">
        <f aca="true" t="shared" si="56" ref="L72:L81">+L71+$N$42/10</f>
        <v>367.3500000000004</v>
      </c>
      <c r="M72" s="51"/>
      <c r="N72" s="35"/>
      <c r="O72" s="51"/>
      <c r="P72" s="36"/>
      <c r="Q72" s="3"/>
      <c r="R72" s="3"/>
      <c r="S72" s="3"/>
      <c r="T72" s="3"/>
    </row>
    <row r="73" spans="1:20" ht="16.5" customHeight="1">
      <c r="A73" s="22">
        <f t="shared" si="41"/>
        <v>95.82000000000109</v>
      </c>
      <c r="B73" s="23">
        <f t="shared" si="42"/>
        <v>3.5399999999999694</v>
      </c>
      <c r="C73" s="32">
        <f t="shared" si="53"/>
        <v>143.39999999999995</v>
      </c>
      <c r="D73" s="22">
        <f t="shared" si="44"/>
        <v>96.32000000000134</v>
      </c>
      <c r="E73" s="23">
        <f t="shared" si="45"/>
        <v>4.039999999999959</v>
      </c>
      <c r="F73" s="32">
        <f t="shared" si="54"/>
        <v>208.39999999999984</v>
      </c>
      <c r="G73" s="22">
        <f t="shared" si="47"/>
        <v>96.8200000000016</v>
      </c>
      <c r="H73" s="23">
        <f t="shared" si="48"/>
        <v>4.5399999999999485</v>
      </c>
      <c r="I73" s="32">
        <f t="shared" si="55"/>
        <v>284.09999999999997</v>
      </c>
      <c r="J73" s="22">
        <f t="shared" si="50"/>
        <v>97.32000000000185</v>
      </c>
      <c r="K73" s="23">
        <f t="shared" si="51"/>
        <v>5.039999999999938</v>
      </c>
      <c r="L73" s="32">
        <f t="shared" si="56"/>
        <v>369.20000000000044</v>
      </c>
      <c r="M73" s="51"/>
      <c r="N73" s="35"/>
      <c r="O73" s="51"/>
      <c r="P73" s="36"/>
      <c r="Q73" s="3"/>
      <c r="R73" s="3"/>
      <c r="S73" s="3"/>
      <c r="T73" s="3"/>
    </row>
    <row r="74" spans="1:20" ht="16.5" customHeight="1">
      <c r="A74" s="22">
        <f t="shared" si="41"/>
        <v>95.83000000000109</v>
      </c>
      <c r="B74" s="23">
        <f t="shared" si="42"/>
        <v>3.549999999999969</v>
      </c>
      <c r="C74" s="32">
        <f t="shared" si="53"/>
        <v>144.59999999999994</v>
      </c>
      <c r="D74" s="22">
        <f t="shared" si="44"/>
        <v>96.33000000000135</v>
      </c>
      <c r="E74" s="23">
        <f t="shared" si="45"/>
        <v>4.049999999999959</v>
      </c>
      <c r="F74" s="32">
        <f t="shared" si="54"/>
        <v>209.84999999999982</v>
      </c>
      <c r="G74" s="22">
        <f t="shared" si="47"/>
        <v>96.8300000000016</v>
      </c>
      <c r="H74" s="23">
        <f t="shared" si="48"/>
        <v>4.549999999999948</v>
      </c>
      <c r="I74" s="32">
        <f t="shared" si="55"/>
        <v>285.65</v>
      </c>
      <c r="J74" s="22">
        <f t="shared" si="50"/>
        <v>97.33000000000186</v>
      </c>
      <c r="K74" s="23">
        <f t="shared" si="51"/>
        <v>5.049999999999938</v>
      </c>
      <c r="L74" s="32">
        <f t="shared" si="56"/>
        <v>371.05000000000047</v>
      </c>
      <c r="M74" s="51"/>
      <c r="N74" s="35"/>
      <c r="O74" s="51"/>
      <c r="P74" s="36"/>
      <c r="Q74" s="3"/>
      <c r="R74" s="3"/>
      <c r="S74" s="3"/>
      <c r="T74" s="3"/>
    </row>
    <row r="75" spans="1:20" ht="16.5" customHeight="1">
      <c r="A75" s="22">
        <f t="shared" si="41"/>
        <v>95.8400000000011</v>
      </c>
      <c r="B75" s="23">
        <f t="shared" si="42"/>
        <v>3.559999999999969</v>
      </c>
      <c r="C75" s="32">
        <f t="shared" si="53"/>
        <v>145.79999999999993</v>
      </c>
      <c r="D75" s="22">
        <f t="shared" si="44"/>
        <v>96.34000000000135</v>
      </c>
      <c r="E75" s="23">
        <f t="shared" si="45"/>
        <v>4.059999999999959</v>
      </c>
      <c r="F75" s="32">
        <f t="shared" si="54"/>
        <v>211.2999999999998</v>
      </c>
      <c r="G75" s="22">
        <f t="shared" si="47"/>
        <v>96.84000000000161</v>
      </c>
      <c r="H75" s="23">
        <f t="shared" si="48"/>
        <v>4.559999999999948</v>
      </c>
      <c r="I75" s="32">
        <f t="shared" si="55"/>
        <v>287.2</v>
      </c>
      <c r="J75" s="22">
        <f t="shared" si="50"/>
        <v>97.34000000000187</v>
      </c>
      <c r="K75" s="23">
        <f t="shared" si="51"/>
        <v>5.059999999999937</v>
      </c>
      <c r="L75" s="32">
        <f t="shared" si="56"/>
        <v>372.9000000000005</v>
      </c>
      <c r="M75" s="51"/>
      <c r="N75" s="35"/>
      <c r="O75" s="51"/>
      <c r="P75" s="36"/>
      <c r="Q75" s="3"/>
      <c r="R75" s="3"/>
      <c r="S75" s="3"/>
      <c r="T75" s="3"/>
    </row>
    <row r="76" spans="1:20" ht="16.5" customHeight="1">
      <c r="A76" s="22">
        <f t="shared" si="41"/>
        <v>95.8500000000011</v>
      </c>
      <c r="B76" s="23">
        <f t="shared" si="42"/>
        <v>3.5699999999999688</v>
      </c>
      <c r="C76" s="32">
        <f t="shared" si="53"/>
        <v>146.99999999999991</v>
      </c>
      <c r="D76" s="22">
        <f t="shared" si="44"/>
        <v>96.35000000000136</v>
      </c>
      <c r="E76" s="23">
        <f t="shared" si="45"/>
        <v>4.0699999999999585</v>
      </c>
      <c r="F76" s="32">
        <f t="shared" si="54"/>
        <v>212.7499999999998</v>
      </c>
      <c r="G76" s="22">
        <f t="shared" si="47"/>
        <v>96.85000000000161</v>
      </c>
      <c r="H76" s="23">
        <f t="shared" si="48"/>
        <v>4.569999999999948</v>
      </c>
      <c r="I76" s="32">
        <f t="shared" si="55"/>
        <v>288.75</v>
      </c>
      <c r="J76" s="22">
        <f t="shared" si="50"/>
        <v>97.35000000000187</v>
      </c>
      <c r="K76" s="23">
        <f t="shared" si="51"/>
        <v>5.069999999999937</v>
      </c>
      <c r="L76" s="32">
        <f t="shared" si="56"/>
        <v>374.7500000000005</v>
      </c>
      <c r="M76" s="51"/>
      <c r="N76" s="35"/>
      <c r="O76" s="51"/>
      <c r="P76" s="36"/>
      <c r="Q76" s="3"/>
      <c r="R76" s="3"/>
      <c r="S76" s="3"/>
      <c r="T76" s="3"/>
    </row>
    <row r="77" spans="1:20" ht="16.5" customHeight="1">
      <c r="A77" s="22">
        <f t="shared" si="41"/>
        <v>95.86000000000111</v>
      </c>
      <c r="B77" s="23">
        <f t="shared" si="42"/>
        <v>3.5799999999999685</v>
      </c>
      <c r="C77" s="32">
        <f t="shared" si="53"/>
        <v>148.1999999999999</v>
      </c>
      <c r="D77" s="22">
        <f t="shared" si="44"/>
        <v>96.36000000000136</v>
      </c>
      <c r="E77" s="23">
        <f t="shared" si="45"/>
        <v>4.079999999999958</v>
      </c>
      <c r="F77" s="32">
        <f t="shared" si="54"/>
        <v>214.1999999999998</v>
      </c>
      <c r="G77" s="22">
        <f t="shared" si="47"/>
        <v>96.86000000000162</v>
      </c>
      <c r="H77" s="23">
        <f t="shared" si="48"/>
        <v>4.579999999999948</v>
      </c>
      <c r="I77" s="32">
        <f t="shared" si="55"/>
        <v>290.3</v>
      </c>
      <c r="J77" s="22">
        <f t="shared" si="50"/>
        <v>97.36000000000188</v>
      </c>
      <c r="K77" s="23">
        <f t="shared" si="51"/>
        <v>5.079999999999937</v>
      </c>
      <c r="L77" s="32">
        <f t="shared" si="56"/>
        <v>376.60000000000053</v>
      </c>
      <c r="M77" s="51"/>
      <c r="N77" s="35"/>
      <c r="O77" s="51"/>
      <c r="P77" s="36"/>
      <c r="Q77" s="3"/>
      <c r="R77" s="3"/>
      <c r="S77" s="3"/>
      <c r="T77" s="3"/>
    </row>
    <row r="78" spans="1:20" ht="16.5" customHeight="1">
      <c r="A78" s="22">
        <f t="shared" si="41"/>
        <v>95.87000000000111</v>
      </c>
      <c r="B78" s="23">
        <f t="shared" si="42"/>
        <v>3.5899999999999683</v>
      </c>
      <c r="C78" s="32">
        <f t="shared" si="53"/>
        <v>149.3999999999999</v>
      </c>
      <c r="D78" s="22">
        <f t="shared" si="44"/>
        <v>96.37000000000137</v>
      </c>
      <c r="E78" s="23">
        <f t="shared" si="45"/>
        <v>4.089999999999958</v>
      </c>
      <c r="F78" s="32">
        <f t="shared" si="54"/>
        <v>215.64999999999978</v>
      </c>
      <c r="G78" s="22">
        <f t="shared" si="47"/>
        <v>96.87000000000162</v>
      </c>
      <c r="H78" s="23">
        <f t="shared" si="48"/>
        <v>4.5899999999999475</v>
      </c>
      <c r="I78" s="32">
        <f t="shared" si="55"/>
        <v>291.85</v>
      </c>
      <c r="J78" s="22">
        <f t="shared" si="50"/>
        <v>97.37000000000188</v>
      </c>
      <c r="K78" s="23">
        <f t="shared" si="51"/>
        <v>5.089999999999937</v>
      </c>
      <c r="L78" s="32">
        <f t="shared" si="56"/>
        <v>378.45000000000056</v>
      </c>
      <c r="M78" s="51"/>
      <c r="N78" s="35"/>
      <c r="O78" s="51"/>
      <c r="P78" s="36"/>
      <c r="Q78" s="3"/>
      <c r="R78" s="3"/>
      <c r="S78" s="3"/>
      <c r="T78" s="3"/>
    </row>
    <row r="79" spans="1:20" ht="16.5" customHeight="1">
      <c r="A79" s="22">
        <f t="shared" si="41"/>
        <v>95.88000000000112</v>
      </c>
      <c r="B79" s="23">
        <f t="shared" si="42"/>
        <v>3.599999999999968</v>
      </c>
      <c r="C79" s="32">
        <f t="shared" si="53"/>
        <v>150.59999999999988</v>
      </c>
      <c r="D79" s="22">
        <f t="shared" si="44"/>
        <v>96.38000000000137</v>
      </c>
      <c r="E79" s="23">
        <f t="shared" si="45"/>
        <v>4.099999999999958</v>
      </c>
      <c r="F79" s="32">
        <f t="shared" si="54"/>
        <v>217.09999999999977</v>
      </c>
      <c r="G79" s="22">
        <f t="shared" si="47"/>
        <v>96.88000000000163</v>
      </c>
      <c r="H79" s="23">
        <f t="shared" si="48"/>
        <v>4.599999999999947</v>
      </c>
      <c r="I79" s="32">
        <f t="shared" si="55"/>
        <v>293.40000000000003</v>
      </c>
      <c r="J79" s="22">
        <f t="shared" si="50"/>
        <v>97.38000000000189</v>
      </c>
      <c r="K79" s="23">
        <f t="shared" si="51"/>
        <v>5.099999999999937</v>
      </c>
      <c r="L79" s="32">
        <f t="shared" si="56"/>
        <v>380.3000000000006</v>
      </c>
      <c r="M79" s="51"/>
      <c r="N79" s="35"/>
      <c r="O79" s="51"/>
      <c r="P79" s="36"/>
      <c r="Q79" s="3"/>
      <c r="R79" s="3"/>
      <c r="S79" s="3"/>
      <c r="T79" s="3"/>
    </row>
    <row r="80" spans="1:20" ht="16.5" customHeight="1">
      <c r="A80" s="22">
        <f t="shared" si="41"/>
        <v>95.89000000000112</v>
      </c>
      <c r="B80" s="23">
        <f t="shared" si="42"/>
        <v>3.609999999999968</v>
      </c>
      <c r="C80" s="32">
        <f t="shared" si="53"/>
        <v>151.79999999999987</v>
      </c>
      <c r="D80" s="22">
        <f t="shared" si="44"/>
        <v>96.39000000000138</v>
      </c>
      <c r="E80" s="23">
        <f t="shared" si="45"/>
        <v>4.109999999999958</v>
      </c>
      <c r="F80" s="32">
        <f t="shared" si="54"/>
        <v>218.54999999999976</v>
      </c>
      <c r="G80" s="22">
        <f t="shared" si="47"/>
        <v>96.89000000000163</v>
      </c>
      <c r="H80" s="23">
        <f t="shared" si="48"/>
        <v>4.609999999999947</v>
      </c>
      <c r="I80" s="32">
        <f t="shared" si="55"/>
        <v>294.95000000000005</v>
      </c>
      <c r="J80" s="22">
        <f t="shared" si="50"/>
        <v>97.39000000000189</v>
      </c>
      <c r="K80" s="23">
        <f t="shared" si="51"/>
        <v>5.109999999999936</v>
      </c>
      <c r="L80" s="32">
        <f t="shared" si="56"/>
        <v>382.1500000000006</v>
      </c>
      <c r="M80" s="51"/>
      <c r="N80" s="35"/>
      <c r="O80" s="51"/>
      <c r="P80" s="36"/>
      <c r="Q80" s="3"/>
      <c r="R80" s="3"/>
      <c r="S80" s="3"/>
      <c r="T80" s="3"/>
    </row>
    <row r="81" spans="1:20" ht="16.5" customHeight="1">
      <c r="A81" s="24">
        <f t="shared" si="41"/>
        <v>95.90000000000113</v>
      </c>
      <c r="B81" s="25">
        <f t="shared" si="42"/>
        <v>3.6199999999999677</v>
      </c>
      <c r="C81" s="31">
        <f t="shared" si="53"/>
        <v>152.99999999999986</v>
      </c>
      <c r="D81" s="24">
        <f t="shared" si="44"/>
        <v>96.40000000000138</v>
      </c>
      <c r="E81" s="25">
        <f t="shared" si="45"/>
        <v>4.1199999999999575</v>
      </c>
      <c r="F81" s="31">
        <f t="shared" si="54"/>
        <v>219.99999999999974</v>
      </c>
      <c r="G81" s="24">
        <f t="shared" si="47"/>
        <v>96.90000000000164</v>
      </c>
      <c r="H81" s="25">
        <f t="shared" si="48"/>
        <v>4.619999999999947</v>
      </c>
      <c r="I81" s="31">
        <f t="shared" si="55"/>
        <v>296.50000000000006</v>
      </c>
      <c r="J81" s="24">
        <f t="shared" si="50"/>
        <v>97.4000000000019</v>
      </c>
      <c r="K81" s="25">
        <f t="shared" si="51"/>
        <v>5.119999999999936</v>
      </c>
      <c r="L81" s="31">
        <f t="shared" si="56"/>
        <v>384.0000000000006</v>
      </c>
      <c r="M81" s="51"/>
      <c r="N81" s="35"/>
      <c r="O81" s="51"/>
      <c r="P81" s="36"/>
      <c r="Q81" s="3"/>
      <c r="R81" s="3"/>
      <c r="S81" s="3"/>
      <c r="T81" s="3"/>
    </row>
    <row r="82" spans="1:20" ht="16.5" customHeight="1">
      <c r="A82" s="27">
        <f t="shared" si="41"/>
        <v>95.91000000000113</v>
      </c>
      <c r="B82" s="28">
        <f t="shared" si="42"/>
        <v>3.6299999999999675</v>
      </c>
      <c r="C82" s="17">
        <f aca="true" t="shared" si="57" ref="C82:C91">+C81+$N$28/10</f>
        <v>154.19999999999985</v>
      </c>
      <c r="D82" s="27">
        <f t="shared" si="44"/>
        <v>96.41000000000139</v>
      </c>
      <c r="E82" s="28">
        <f t="shared" si="45"/>
        <v>4.129999999999957</v>
      </c>
      <c r="F82" s="17">
        <f aca="true" t="shared" si="58" ref="F82:F91">+F81+$N$33/10</f>
        <v>221.49999999999974</v>
      </c>
      <c r="G82" s="27">
        <f t="shared" si="47"/>
        <v>96.91000000000165</v>
      </c>
      <c r="H82" s="28">
        <f t="shared" si="48"/>
        <v>4.629999999999947</v>
      </c>
      <c r="I82" s="17">
        <f aca="true" t="shared" si="59" ref="I82:I91">+I81+$N$38/10</f>
        <v>298.05000000000007</v>
      </c>
      <c r="J82" s="27">
        <f t="shared" si="50"/>
        <v>97.4100000000019</v>
      </c>
      <c r="K82" s="28">
        <f t="shared" si="51"/>
        <v>5.129999999999936</v>
      </c>
      <c r="L82" s="17">
        <f aca="true" t="shared" si="60" ref="L82:L91">+L81+$N$43/10</f>
        <v>385.9500000000006</v>
      </c>
      <c r="M82" s="51"/>
      <c r="N82" s="35"/>
      <c r="O82" s="51"/>
      <c r="P82" s="36"/>
      <c r="Q82" s="3"/>
      <c r="R82" s="3"/>
      <c r="S82" s="3"/>
      <c r="T82" s="3"/>
    </row>
    <row r="83" spans="1:20" ht="16.5" customHeight="1">
      <c r="A83" s="22">
        <f t="shared" si="41"/>
        <v>95.92000000000114</v>
      </c>
      <c r="B83" s="23">
        <f t="shared" si="42"/>
        <v>3.6399999999999673</v>
      </c>
      <c r="C83" s="32">
        <f t="shared" si="57"/>
        <v>155.39999999999984</v>
      </c>
      <c r="D83" s="22">
        <f t="shared" si="44"/>
        <v>96.4200000000014</v>
      </c>
      <c r="E83" s="23">
        <f t="shared" si="45"/>
        <v>4.139999999999957</v>
      </c>
      <c r="F83" s="32">
        <f t="shared" si="58"/>
        <v>222.99999999999974</v>
      </c>
      <c r="G83" s="22">
        <f t="shared" si="47"/>
        <v>96.92000000000165</v>
      </c>
      <c r="H83" s="23">
        <f t="shared" si="48"/>
        <v>4.639999999999946</v>
      </c>
      <c r="I83" s="32">
        <f t="shared" si="59"/>
        <v>299.6000000000001</v>
      </c>
      <c r="J83" s="22">
        <f t="shared" si="50"/>
        <v>97.4200000000019</v>
      </c>
      <c r="K83" s="23">
        <f t="shared" si="51"/>
        <v>5.139999999999936</v>
      </c>
      <c r="L83" s="32">
        <f t="shared" si="60"/>
        <v>387.9000000000006</v>
      </c>
      <c r="M83" s="51"/>
      <c r="N83" s="35"/>
      <c r="O83" s="51"/>
      <c r="P83" s="36"/>
      <c r="Q83" s="3"/>
      <c r="R83" s="3"/>
      <c r="S83" s="3"/>
      <c r="T83" s="3"/>
    </row>
    <row r="84" spans="1:20" ht="16.5" customHeight="1">
      <c r="A84" s="22">
        <f t="shared" si="41"/>
        <v>95.93000000000114</v>
      </c>
      <c r="B84" s="23">
        <f t="shared" si="42"/>
        <v>3.649999999999967</v>
      </c>
      <c r="C84" s="32">
        <f t="shared" si="57"/>
        <v>156.59999999999982</v>
      </c>
      <c r="D84" s="22">
        <f t="shared" si="44"/>
        <v>96.4300000000014</v>
      </c>
      <c r="E84" s="23">
        <f t="shared" si="45"/>
        <v>4.149999999999957</v>
      </c>
      <c r="F84" s="32">
        <f t="shared" si="58"/>
        <v>224.49999999999974</v>
      </c>
      <c r="G84" s="22">
        <f t="shared" si="47"/>
        <v>96.93000000000166</v>
      </c>
      <c r="H84" s="23">
        <f t="shared" si="48"/>
        <v>4.649999999999946</v>
      </c>
      <c r="I84" s="32">
        <f t="shared" si="59"/>
        <v>301.1500000000001</v>
      </c>
      <c r="J84" s="22">
        <f t="shared" si="50"/>
        <v>97.43000000000191</v>
      </c>
      <c r="K84" s="23">
        <f t="shared" si="51"/>
        <v>5.1499999999999355</v>
      </c>
      <c r="L84" s="32">
        <f t="shared" si="60"/>
        <v>389.8500000000006</v>
      </c>
      <c r="M84" s="51"/>
      <c r="N84" s="35"/>
      <c r="O84" s="51"/>
      <c r="P84" s="36"/>
      <c r="Q84" s="3"/>
      <c r="R84" s="3"/>
      <c r="S84" s="3"/>
      <c r="T84" s="3"/>
    </row>
    <row r="85" spans="1:20" ht="16.5" customHeight="1">
      <c r="A85" s="22">
        <f t="shared" si="41"/>
        <v>95.94000000000115</v>
      </c>
      <c r="B85" s="23">
        <f t="shared" si="42"/>
        <v>3.659999999999967</v>
      </c>
      <c r="C85" s="32">
        <f t="shared" si="57"/>
        <v>157.7999999999998</v>
      </c>
      <c r="D85" s="22">
        <f t="shared" si="44"/>
        <v>96.4400000000014</v>
      </c>
      <c r="E85" s="23">
        <f t="shared" si="45"/>
        <v>4.159999999999957</v>
      </c>
      <c r="F85" s="32">
        <f t="shared" si="58"/>
        <v>225.99999999999974</v>
      </c>
      <c r="G85" s="22">
        <f t="shared" si="47"/>
        <v>96.94000000000166</v>
      </c>
      <c r="H85" s="23">
        <f t="shared" si="48"/>
        <v>4.659999999999946</v>
      </c>
      <c r="I85" s="32">
        <f t="shared" si="59"/>
        <v>302.7000000000001</v>
      </c>
      <c r="J85" s="22">
        <f t="shared" si="50"/>
        <v>97.44000000000192</v>
      </c>
      <c r="K85" s="23">
        <f t="shared" si="51"/>
        <v>5.159999999999935</v>
      </c>
      <c r="L85" s="32">
        <f t="shared" si="60"/>
        <v>391.8000000000006</v>
      </c>
      <c r="M85" s="51"/>
      <c r="N85" s="35"/>
      <c r="O85" s="51"/>
      <c r="P85" s="36"/>
      <c r="Q85" s="3"/>
      <c r="R85" s="3"/>
      <c r="S85" s="3"/>
      <c r="T85" s="3"/>
    </row>
    <row r="86" spans="1:20" ht="16.5" customHeight="1">
      <c r="A86" s="22">
        <f t="shared" si="41"/>
        <v>95.95000000000115</v>
      </c>
      <c r="B86" s="23">
        <f t="shared" si="42"/>
        <v>3.6699999999999666</v>
      </c>
      <c r="C86" s="32">
        <f t="shared" si="57"/>
        <v>158.9999999999998</v>
      </c>
      <c r="D86" s="22">
        <f t="shared" si="44"/>
        <v>96.45000000000141</v>
      </c>
      <c r="E86" s="23">
        <f t="shared" si="45"/>
        <v>4.169999999999956</v>
      </c>
      <c r="F86" s="32">
        <f t="shared" si="58"/>
        <v>227.49999999999974</v>
      </c>
      <c r="G86" s="22">
        <f t="shared" si="47"/>
        <v>96.95000000000167</v>
      </c>
      <c r="H86" s="23">
        <f t="shared" si="48"/>
        <v>4.669999999999946</v>
      </c>
      <c r="I86" s="32">
        <f t="shared" si="59"/>
        <v>304.2500000000001</v>
      </c>
      <c r="J86" s="22">
        <f t="shared" si="50"/>
        <v>97.45000000000192</v>
      </c>
      <c r="K86" s="23">
        <f t="shared" si="51"/>
        <v>5.169999999999935</v>
      </c>
      <c r="L86" s="32">
        <f t="shared" si="60"/>
        <v>393.75000000000057</v>
      </c>
      <c r="M86" s="51"/>
      <c r="N86" s="35"/>
      <c r="O86" s="51"/>
      <c r="P86" s="36"/>
      <c r="Q86" s="3"/>
      <c r="R86" s="3"/>
      <c r="S86" s="3"/>
      <c r="T86" s="3"/>
    </row>
    <row r="87" spans="1:20" ht="16.5" customHeight="1">
      <c r="A87" s="22">
        <f t="shared" si="41"/>
        <v>95.96000000000116</v>
      </c>
      <c r="B87" s="23">
        <f t="shared" si="42"/>
        <v>3.6799999999999664</v>
      </c>
      <c r="C87" s="32">
        <f t="shared" si="57"/>
        <v>160.1999999999998</v>
      </c>
      <c r="D87" s="22">
        <f t="shared" si="44"/>
        <v>96.46000000000141</v>
      </c>
      <c r="E87" s="23">
        <f t="shared" si="45"/>
        <v>4.179999999999956</v>
      </c>
      <c r="F87" s="32">
        <f t="shared" si="58"/>
        <v>228.99999999999974</v>
      </c>
      <c r="G87" s="22">
        <f t="shared" si="47"/>
        <v>96.96000000000167</v>
      </c>
      <c r="H87" s="23">
        <f t="shared" si="48"/>
        <v>4.6799999999999455</v>
      </c>
      <c r="I87" s="32">
        <f t="shared" si="59"/>
        <v>305.8000000000001</v>
      </c>
      <c r="J87" s="22">
        <f t="shared" si="50"/>
        <v>97.46000000000193</v>
      </c>
      <c r="K87" s="23">
        <f t="shared" si="51"/>
        <v>5.179999999999935</v>
      </c>
      <c r="L87" s="32">
        <f t="shared" si="60"/>
        <v>395.70000000000056</v>
      </c>
      <c r="M87" s="51"/>
      <c r="N87" s="35"/>
      <c r="O87" s="51"/>
      <c r="P87" s="36"/>
      <c r="Q87" s="3"/>
      <c r="R87" s="3"/>
      <c r="S87" s="3"/>
      <c r="T87" s="3"/>
    </row>
    <row r="88" spans="1:20" ht="16.5" customHeight="1">
      <c r="A88" s="22">
        <f t="shared" si="41"/>
        <v>95.97000000000116</v>
      </c>
      <c r="B88" s="23">
        <f t="shared" si="42"/>
        <v>3.689999999999966</v>
      </c>
      <c r="C88" s="32">
        <f t="shared" si="57"/>
        <v>161.39999999999978</v>
      </c>
      <c r="D88" s="22">
        <f t="shared" si="44"/>
        <v>96.47000000000142</v>
      </c>
      <c r="E88" s="23">
        <f t="shared" si="45"/>
        <v>4.189999999999956</v>
      </c>
      <c r="F88" s="32">
        <f t="shared" si="58"/>
        <v>230.49999999999974</v>
      </c>
      <c r="G88" s="22">
        <f t="shared" si="47"/>
        <v>96.97000000000168</v>
      </c>
      <c r="H88" s="23">
        <f t="shared" si="48"/>
        <v>4.689999999999945</v>
      </c>
      <c r="I88" s="32">
        <f t="shared" si="59"/>
        <v>307.35000000000014</v>
      </c>
      <c r="J88" s="22">
        <f t="shared" si="50"/>
        <v>97.47000000000193</v>
      </c>
      <c r="K88" s="23">
        <f t="shared" si="51"/>
        <v>5.189999999999935</v>
      </c>
      <c r="L88" s="32">
        <f t="shared" si="60"/>
        <v>397.65000000000055</v>
      </c>
      <c r="M88" s="51"/>
      <c r="N88" s="35"/>
      <c r="O88" s="51"/>
      <c r="P88" s="36"/>
      <c r="Q88" s="3"/>
      <c r="R88" s="3"/>
      <c r="S88" s="3"/>
      <c r="T88" s="3"/>
    </row>
    <row r="89" spans="1:20" ht="16.5" customHeight="1">
      <c r="A89" s="22">
        <f t="shared" si="41"/>
        <v>95.98000000000117</v>
      </c>
      <c r="B89" s="23">
        <f t="shared" si="42"/>
        <v>3.699999999999966</v>
      </c>
      <c r="C89" s="32">
        <f t="shared" si="57"/>
        <v>162.59999999999977</v>
      </c>
      <c r="D89" s="22">
        <f t="shared" si="44"/>
        <v>96.48000000000143</v>
      </c>
      <c r="E89" s="23">
        <f t="shared" si="45"/>
        <v>4.199999999999956</v>
      </c>
      <c r="F89" s="32">
        <f t="shared" si="58"/>
        <v>231.99999999999974</v>
      </c>
      <c r="G89" s="22">
        <f t="shared" si="47"/>
        <v>96.98000000000168</v>
      </c>
      <c r="H89" s="23">
        <f t="shared" si="48"/>
        <v>4.699999999999945</v>
      </c>
      <c r="I89" s="32">
        <f t="shared" si="59"/>
        <v>308.90000000000015</v>
      </c>
      <c r="J89" s="22">
        <f t="shared" si="50"/>
        <v>97.48000000000194</v>
      </c>
      <c r="K89" s="23">
        <f t="shared" si="51"/>
        <v>5.1999999999999345</v>
      </c>
      <c r="L89" s="32">
        <f t="shared" si="60"/>
        <v>399.60000000000053</v>
      </c>
      <c r="M89" s="51"/>
      <c r="N89" s="35"/>
      <c r="O89" s="51"/>
      <c r="P89" s="36"/>
      <c r="Q89" s="3"/>
      <c r="R89" s="3"/>
      <c r="S89" s="3"/>
      <c r="T89" s="3"/>
    </row>
    <row r="90" spans="1:20" ht="16.5" customHeight="1">
      <c r="A90" s="22">
        <f t="shared" si="41"/>
        <v>95.99000000000117</v>
      </c>
      <c r="B90" s="23">
        <f t="shared" si="42"/>
        <v>3.7099999999999658</v>
      </c>
      <c r="C90" s="32">
        <f t="shared" si="57"/>
        <v>163.79999999999976</v>
      </c>
      <c r="D90" s="22">
        <f t="shared" si="44"/>
        <v>96.49000000000143</v>
      </c>
      <c r="E90" s="23">
        <f t="shared" si="45"/>
        <v>4.2099999999999556</v>
      </c>
      <c r="F90" s="32">
        <f t="shared" si="58"/>
        <v>233.49999999999974</v>
      </c>
      <c r="G90" s="22">
        <f t="shared" si="47"/>
        <v>96.99000000000169</v>
      </c>
      <c r="H90" s="23">
        <f t="shared" si="48"/>
        <v>4.709999999999945</v>
      </c>
      <c r="I90" s="32">
        <f t="shared" si="59"/>
        <v>310.45000000000016</v>
      </c>
      <c r="J90" s="22">
        <f t="shared" si="50"/>
        <v>97.49000000000194</v>
      </c>
      <c r="K90" s="23">
        <f t="shared" si="51"/>
        <v>5.209999999999934</v>
      </c>
      <c r="L90" s="32">
        <f t="shared" si="60"/>
        <v>401.5500000000005</v>
      </c>
      <c r="M90" s="51"/>
      <c r="N90" s="35"/>
      <c r="O90" s="51"/>
      <c r="P90" s="36"/>
      <c r="Q90" s="3"/>
      <c r="R90" s="3"/>
      <c r="S90" s="3"/>
      <c r="T90" s="3"/>
    </row>
    <row r="91" spans="1:20" ht="16.5" customHeight="1">
      <c r="A91" s="24">
        <f t="shared" si="41"/>
        <v>96.00000000000118</v>
      </c>
      <c r="B91" s="25">
        <f t="shared" si="42"/>
        <v>3.7199999999999656</v>
      </c>
      <c r="C91" s="31">
        <f t="shared" si="57"/>
        <v>164.99999999999974</v>
      </c>
      <c r="D91" s="24">
        <f t="shared" si="44"/>
        <v>96.50000000000144</v>
      </c>
      <c r="E91" s="25">
        <f t="shared" si="45"/>
        <v>4.219999999999955</v>
      </c>
      <c r="F91" s="31">
        <f t="shared" si="58"/>
        <v>234.99999999999974</v>
      </c>
      <c r="G91" s="24">
        <f t="shared" si="47"/>
        <v>97.00000000000169</v>
      </c>
      <c r="H91" s="25">
        <f t="shared" si="48"/>
        <v>4.719999999999945</v>
      </c>
      <c r="I91" s="31">
        <f t="shared" si="59"/>
        <v>312.00000000000017</v>
      </c>
      <c r="J91" s="24">
        <f t="shared" si="50"/>
        <v>97.50000000000195</v>
      </c>
      <c r="K91" s="25">
        <f t="shared" si="51"/>
        <v>5.219999999999934</v>
      </c>
      <c r="L91" s="31">
        <f t="shared" si="60"/>
        <v>403.5000000000005</v>
      </c>
      <c r="M91" s="51"/>
      <c r="N91" s="35"/>
      <c r="O91" s="51"/>
      <c r="P91" s="36"/>
      <c r="Q91" s="3"/>
      <c r="R91" s="3"/>
      <c r="S91" s="3"/>
      <c r="T91" s="3"/>
    </row>
    <row r="92" spans="1:20" ht="16.5" customHeight="1">
      <c r="A92" s="27">
        <f t="shared" si="41"/>
        <v>96.01000000000118</v>
      </c>
      <c r="B92" s="28">
        <f t="shared" si="42"/>
        <v>3.7299999999999653</v>
      </c>
      <c r="C92" s="17">
        <f aca="true" t="shared" si="61" ref="C92:C101">+C91+$N$29/10</f>
        <v>166.29999999999976</v>
      </c>
      <c r="D92" s="27">
        <f t="shared" si="44"/>
        <v>96.51000000000144</v>
      </c>
      <c r="E92" s="28">
        <f t="shared" si="45"/>
        <v>4.229999999999955</v>
      </c>
      <c r="F92" s="17">
        <f aca="true" t="shared" si="62" ref="F92:F101">+F91+$N$34/10</f>
        <v>236.49999999999974</v>
      </c>
      <c r="G92" s="27">
        <f t="shared" si="47"/>
        <v>97.0100000000017</v>
      </c>
      <c r="H92" s="28">
        <f t="shared" si="48"/>
        <v>4.7299999999999445</v>
      </c>
      <c r="I92" s="17">
        <f aca="true" t="shared" si="63" ref="I92:I101">+I91+$N$39/10</f>
        <v>313.75000000000017</v>
      </c>
      <c r="J92" s="27">
        <f t="shared" si="50"/>
        <v>97.51000000000195</v>
      </c>
      <c r="K92" s="28">
        <f t="shared" si="51"/>
        <v>5.229999999999934</v>
      </c>
      <c r="L92" s="17">
        <f aca="true" t="shared" si="64" ref="L92:L101">+L91+$N$44/10</f>
        <v>405.4500000000005</v>
      </c>
      <c r="M92" s="51"/>
      <c r="N92" s="35"/>
      <c r="O92" s="51"/>
      <c r="P92" s="36"/>
      <c r="Q92" s="3"/>
      <c r="R92" s="3"/>
      <c r="S92" s="3"/>
      <c r="T92" s="3"/>
    </row>
    <row r="93" spans="1:20" ht="16.5" customHeight="1">
      <c r="A93" s="22">
        <f t="shared" si="41"/>
        <v>96.02000000000119</v>
      </c>
      <c r="B93" s="23">
        <f t="shared" si="42"/>
        <v>3.739999999999965</v>
      </c>
      <c r="C93" s="32">
        <f t="shared" si="61"/>
        <v>167.59999999999977</v>
      </c>
      <c r="D93" s="22">
        <f t="shared" si="44"/>
        <v>96.52000000000145</v>
      </c>
      <c r="E93" s="23">
        <f t="shared" si="45"/>
        <v>4.239999999999955</v>
      </c>
      <c r="F93" s="32">
        <f t="shared" si="62"/>
        <v>237.99999999999974</v>
      </c>
      <c r="G93" s="22">
        <f t="shared" si="47"/>
        <v>97.0200000000017</v>
      </c>
      <c r="H93" s="23">
        <f t="shared" si="48"/>
        <v>4.739999999999944</v>
      </c>
      <c r="I93" s="32">
        <f t="shared" si="63"/>
        <v>315.50000000000017</v>
      </c>
      <c r="J93" s="22">
        <f t="shared" si="50"/>
        <v>97.52000000000196</v>
      </c>
      <c r="K93" s="23">
        <f t="shared" si="51"/>
        <v>5.239999999999934</v>
      </c>
      <c r="L93" s="32">
        <f t="shared" si="64"/>
        <v>407.4000000000005</v>
      </c>
      <c r="M93" s="51"/>
      <c r="N93" s="35"/>
      <c r="O93" s="51"/>
      <c r="P93" s="36"/>
      <c r="Q93" s="3"/>
      <c r="R93" s="3"/>
      <c r="S93" s="3"/>
      <c r="T93" s="3"/>
    </row>
    <row r="94" spans="1:20" ht="16.5" customHeight="1">
      <c r="A94" s="22">
        <f aca="true" t="shared" si="65" ref="A94:A110">+A93+0.01</f>
        <v>96.0300000000012</v>
      </c>
      <c r="B94" s="23">
        <f aca="true" t="shared" si="66" ref="B94:B110">+B93+0.01</f>
        <v>3.749999999999965</v>
      </c>
      <c r="C94" s="32">
        <f t="shared" si="61"/>
        <v>168.89999999999978</v>
      </c>
      <c r="D94" s="22">
        <f aca="true" t="shared" si="67" ref="D94:D110">+D93+0.01</f>
        <v>96.53000000000145</v>
      </c>
      <c r="E94" s="23">
        <f aca="true" t="shared" si="68" ref="E94:E110">+E93+0.01</f>
        <v>4.249999999999955</v>
      </c>
      <c r="F94" s="32">
        <f t="shared" si="62"/>
        <v>239.49999999999974</v>
      </c>
      <c r="G94" s="22">
        <f aca="true" t="shared" si="69" ref="G94:G110">+G93+0.01</f>
        <v>97.0300000000017</v>
      </c>
      <c r="H94" s="23">
        <f aca="true" t="shared" si="70" ref="H94:H110">+H93+0.01</f>
        <v>4.749999999999944</v>
      </c>
      <c r="I94" s="32">
        <f t="shared" si="63"/>
        <v>317.25000000000017</v>
      </c>
      <c r="J94" s="22">
        <f aca="true" t="shared" si="71" ref="J94:J110">+J93+0.01</f>
        <v>97.53000000000196</v>
      </c>
      <c r="K94" s="23">
        <f aca="true" t="shared" si="72" ref="K94:K110">+K93+0.01</f>
        <v>5.249999999999933</v>
      </c>
      <c r="L94" s="32">
        <f t="shared" si="64"/>
        <v>409.3500000000005</v>
      </c>
      <c r="M94" s="51"/>
      <c r="N94" s="35"/>
      <c r="O94" s="51"/>
      <c r="P94" s="36"/>
      <c r="Q94" s="3"/>
      <c r="R94" s="3"/>
      <c r="S94" s="3"/>
      <c r="T94" s="3"/>
    </row>
    <row r="95" spans="1:20" ht="16.5" customHeight="1">
      <c r="A95" s="22">
        <f t="shared" si="65"/>
        <v>96.0400000000012</v>
      </c>
      <c r="B95" s="23">
        <f t="shared" si="66"/>
        <v>3.7599999999999647</v>
      </c>
      <c r="C95" s="32">
        <f t="shared" si="61"/>
        <v>170.1999999999998</v>
      </c>
      <c r="D95" s="22">
        <f t="shared" si="67"/>
        <v>96.54000000000146</v>
      </c>
      <c r="E95" s="23">
        <f t="shared" si="68"/>
        <v>4.2599999999999545</v>
      </c>
      <c r="F95" s="32">
        <f t="shared" si="62"/>
        <v>240.99999999999974</v>
      </c>
      <c r="G95" s="22">
        <f t="shared" si="69"/>
        <v>97.04000000000171</v>
      </c>
      <c r="H95" s="23">
        <f t="shared" si="70"/>
        <v>4.759999999999944</v>
      </c>
      <c r="I95" s="32">
        <f t="shared" si="63"/>
        <v>319.00000000000017</v>
      </c>
      <c r="J95" s="22">
        <f t="shared" si="71"/>
        <v>97.54000000000197</v>
      </c>
      <c r="K95" s="23">
        <f t="shared" si="72"/>
        <v>5.259999999999933</v>
      </c>
      <c r="L95" s="32">
        <f t="shared" si="64"/>
        <v>411.30000000000047</v>
      </c>
      <c r="M95" s="51"/>
      <c r="N95" s="35"/>
      <c r="O95" s="51"/>
      <c r="P95" s="36"/>
      <c r="Q95" s="3"/>
      <c r="R95" s="3"/>
      <c r="S95" s="3"/>
      <c r="T95" s="3"/>
    </row>
    <row r="96" spans="1:20" ht="16.5" customHeight="1">
      <c r="A96" s="22">
        <f t="shared" si="65"/>
        <v>96.0500000000012</v>
      </c>
      <c r="B96" s="23">
        <f t="shared" si="66"/>
        <v>3.7699999999999645</v>
      </c>
      <c r="C96" s="32">
        <f t="shared" si="61"/>
        <v>171.4999999999998</v>
      </c>
      <c r="D96" s="22">
        <f t="shared" si="67"/>
        <v>96.55000000000146</v>
      </c>
      <c r="E96" s="23">
        <f t="shared" si="68"/>
        <v>4.269999999999954</v>
      </c>
      <c r="F96" s="32">
        <f t="shared" si="62"/>
        <v>242.49999999999974</v>
      </c>
      <c r="G96" s="22">
        <f t="shared" si="69"/>
        <v>97.05000000000172</v>
      </c>
      <c r="H96" s="23">
        <f t="shared" si="70"/>
        <v>4.769999999999944</v>
      </c>
      <c r="I96" s="32">
        <f t="shared" si="63"/>
        <v>320.75000000000017</v>
      </c>
      <c r="J96" s="22">
        <f t="shared" si="71"/>
        <v>97.55000000000197</v>
      </c>
      <c r="K96" s="23">
        <f t="shared" si="72"/>
        <v>5.269999999999933</v>
      </c>
      <c r="L96" s="32">
        <f t="shared" si="64"/>
        <v>413.25000000000045</v>
      </c>
      <c r="M96" s="51"/>
      <c r="N96" s="35"/>
      <c r="O96" s="51"/>
      <c r="P96" s="36"/>
      <c r="Q96" s="3"/>
      <c r="R96" s="3"/>
      <c r="S96" s="3"/>
      <c r="T96" s="3"/>
    </row>
    <row r="97" spans="1:20" ht="16.5" customHeight="1">
      <c r="A97" s="22">
        <f t="shared" si="65"/>
        <v>96.06000000000121</v>
      </c>
      <c r="B97" s="23">
        <f t="shared" si="66"/>
        <v>3.7799999999999643</v>
      </c>
      <c r="C97" s="32">
        <f t="shared" si="61"/>
        <v>172.7999999999998</v>
      </c>
      <c r="D97" s="22">
        <f t="shared" si="67"/>
        <v>96.56000000000147</v>
      </c>
      <c r="E97" s="23">
        <f t="shared" si="68"/>
        <v>4.279999999999954</v>
      </c>
      <c r="F97" s="32">
        <f t="shared" si="62"/>
        <v>243.99999999999974</v>
      </c>
      <c r="G97" s="22">
        <f t="shared" si="69"/>
        <v>97.06000000000172</v>
      </c>
      <c r="H97" s="23">
        <f t="shared" si="70"/>
        <v>4.779999999999943</v>
      </c>
      <c r="I97" s="32">
        <f t="shared" si="63"/>
        <v>322.50000000000017</v>
      </c>
      <c r="J97" s="22">
        <f t="shared" si="71"/>
        <v>97.56000000000198</v>
      </c>
      <c r="K97" s="23">
        <f t="shared" si="72"/>
        <v>5.279999999999933</v>
      </c>
      <c r="L97" s="32">
        <f t="shared" si="64"/>
        <v>415.20000000000044</v>
      </c>
      <c r="M97" s="51"/>
      <c r="N97" s="35"/>
      <c r="O97" s="51"/>
      <c r="P97" s="36"/>
      <c r="Q97" s="3"/>
      <c r="R97" s="3"/>
      <c r="S97" s="3"/>
      <c r="T97" s="3"/>
    </row>
    <row r="98" spans="1:20" ht="16.5" customHeight="1">
      <c r="A98" s="22">
        <f t="shared" si="65"/>
        <v>96.07000000000122</v>
      </c>
      <c r="B98" s="23">
        <f t="shared" si="66"/>
        <v>3.789999999999964</v>
      </c>
      <c r="C98" s="32">
        <f t="shared" si="61"/>
        <v>174.09999999999982</v>
      </c>
      <c r="D98" s="22">
        <f t="shared" si="67"/>
        <v>96.57000000000147</v>
      </c>
      <c r="E98" s="23">
        <f t="shared" si="68"/>
        <v>4.289999999999954</v>
      </c>
      <c r="F98" s="32">
        <f t="shared" si="62"/>
        <v>245.49999999999974</v>
      </c>
      <c r="G98" s="22">
        <f t="shared" si="69"/>
        <v>97.07000000000173</v>
      </c>
      <c r="H98" s="23">
        <f t="shared" si="70"/>
        <v>4.789999999999943</v>
      </c>
      <c r="I98" s="32">
        <f t="shared" si="63"/>
        <v>324.25000000000017</v>
      </c>
      <c r="J98" s="22">
        <f t="shared" si="71"/>
        <v>97.57000000000198</v>
      </c>
      <c r="K98" s="23">
        <f t="shared" si="72"/>
        <v>5.2899999999999325</v>
      </c>
      <c r="L98" s="32">
        <f t="shared" si="64"/>
        <v>417.15000000000043</v>
      </c>
      <c r="M98" s="51"/>
      <c r="N98" s="35"/>
      <c r="O98" s="51"/>
      <c r="P98" s="36"/>
      <c r="Q98" s="3"/>
      <c r="R98" s="3"/>
      <c r="S98" s="3"/>
      <c r="T98" s="3"/>
    </row>
    <row r="99" spans="1:20" ht="16.5" customHeight="1">
      <c r="A99" s="22">
        <f t="shared" si="65"/>
        <v>96.08000000000122</v>
      </c>
      <c r="B99" s="23">
        <f t="shared" si="66"/>
        <v>3.799999999999964</v>
      </c>
      <c r="C99" s="32">
        <f t="shared" si="61"/>
        <v>175.39999999999984</v>
      </c>
      <c r="D99" s="22">
        <f t="shared" si="67"/>
        <v>96.58000000000148</v>
      </c>
      <c r="E99" s="23">
        <f t="shared" si="68"/>
        <v>4.299999999999954</v>
      </c>
      <c r="F99" s="32">
        <f t="shared" si="62"/>
        <v>246.99999999999974</v>
      </c>
      <c r="G99" s="22">
        <f t="shared" si="69"/>
        <v>97.08000000000173</v>
      </c>
      <c r="H99" s="23">
        <f t="shared" si="70"/>
        <v>4.799999999999943</v>
      </c>
      <c r="I99" s="32">
        <f t="shared" si="63"/>
        <v>326.00000000000017</v>
      </c>
      <c r="J99" s="22">
        <f t="shared" si="71"/>
        <v>97.58000000000199</v>
      </c>
      <c r="K99" s="23">
        <f t="shared" si="72"/>
        <v>5.299999999999932</v>
      </c>
      <c r="L99" s="32">
        <f t="shared" si="64"/>
        <v>419.1000000000004</v>
      </c>
      <c r="M99" s="51"/>
      <c r="N99" s="35"/>
      <c r="O99" s="51"/>
      <c r="P99" s="36"/>
      <c r="Q99" s="3"/>
      <c r="R99" s="3"/>
      <c r="S99" s="3"/>
      <c r="T99" s="3"/>
    </row>
    <row r="100" spans="1:20" ht="16.5" customHeight="1">
      <c r="A100" s="22">
        <f t="shared" si="65"/>
        <v>96.09000000000123</v>
      </c>
      <c r="B100" s="23">
        <f t="shared" si="66"/>
        <v>3.8099999999999636</v>
      </c>
      <c r="C100" s="32">
        <f t="shared" si="61"/>
        <v>176.69999999999985</v>
      </c>
      <c r="D100" s="22">
        <f t="shared" si="67"/>
        <v>96.59000000000148</v>
      </c>
      <c r="E100" s="23">
        <f t="shared" si="68"/>
        <v>4.309999999999953</v>
      </c>
      <c r="F100" s="32">
        <f t="shared" si="62"/>
        <v>248.49999999999974</v>
      </c>
      <c r="G100" s="22">
        <f t="shared" si="69"/>
        <v>97.09000000000174</v>
      </c>
      <c r="H100" s="23">
        <f t="shared" si="70"/>
        <v>4.809999999999943</v>
      </c>
      <c r="I100" s="32">
        <f t="shared" si="63"/>
        <v>327.75000000000017</v>
      </c>
      <c r="J100" s="22">
        <f t="shared" si="71"/>
        <v>97.590000000002</v>
      </c>
      <c r="K100" s="23">
        <f t="shared" si="72"/>
        <v>5.309999999999932</v>
      </c>
      <c r="L100" s="32">
        <f t="shared" si="64"/>
        <v>421.0500000000004</v>
      </c>
      <c r="M100" s="51"/>
      <c r="N100" s="35"/>
      <c r="O100" s="51"/>
      <c r="P100" s="36"/>
      <c r="Q100" s="3"/>
      <c r="R100" s="3"/>
      <c r="S100" s="3"/>
      <c r="T100" s="3"/>
    </row>
    <row r="101" spans="1:20" ht="16.5" customHeight="1">
      <c r="A101" s="24">
        <f t="shared" si="65"/>
        <v>96.10000000000123</v>
      </c>
      <c r="B101" s="25">
        <f t="shared" si="66"/>
        <v>3.8199999999999634</v>
      </c>
      <c r="C101" s="31">
        <f t="shared" si="61"/>
        <v>177.99999999999986</v>
      </c>
      <c r="D101" s="24">
        <f t="shared" si="67"/>
        <v>96.60000000000149</v>
      </c>
      <c r="E101" s="25">
        <f t="shared" si="68"/>
        <v>4.319999999999953</v>
      </c>
      <c r="F101" s="31">
        <f t="shared" si="62"/>
        <v>249.99999999999974</v>
      </c>
      <c r="G101" s="24">
        <f t="shared" si="69"/>
        <v>97.10000000000174</v>
      </c>
      <c r="H101" s="25">
        <f t="shared" si="70"/>
        <v>4.8199999999999426</v>
      </c>
      <c r="I101" s="31">
        <f t="shared" si="63"/>
        <v>329.50000000000017</v>
      </c>
      <c r="J101" s="24">
        <f t="shared" si="71"/>
        <v>97.600000000002</v>
      </c>
      <c r="K101" s="25">
        <f t="shared" si="72"/>
        <v>5.319999999999932</v>
      </c>
      <c r="L101" s="31">
        <f t="shared" si="64"/>
        <v>423.0000000000004</v>
      </c>
      <c r="M101" s="51"/>
      <c r="N101" s="35"/>
      <c r="O101" s="51"/>
      <c r="P101" s="36"/>
      <c r="Q101" s="3"/>
      <c r="R101" s="3"/>
      <c r="S101" s="3"/>
      <c r="T101" s="3"/>
    </row>
    <row r="102" spans="1:20" ht="16.5" customHeight="1">
      <c r="A102" s="27">
        <f t="shared" si="65"/>
        <v>96.11000000000124</v>
      </c>
      <c r="B102" s="28">
        <f t="shared" si="66"/>
        <v>3.829999999999963</v>
      </c>
      <c r="C102" s="17">
        <f aca="true" t="shared" si="73" ref="C102:C110">+C101+$N$30/10</f>
        <v>179.29999999999987</v>
      </c>
      <c r="D102" s="27">
        <f t="shared" si="67"/>
        <v>96.61000000000149</v>
      </c>
      <c r="E102" s="28">
        <f t="shared" si="68"/>
        <v>4.329999999999953</v>
      </c>
      <c r="F102" s="17">
        <f aca="true" t="shared" si="74" ref="F102:F110">+F101+$N$35/10</f>
        <v>251.54999999999976</v>
      </c>
      <c r="G102" s="27">
        <f t="shared" si="69"/>
        <v>97.11000000000175</v>
      </c>
      <c r="H102" s="28">
        <f t="shared" si="70"/>
        <v>4.829999999999942</v>
      </c>
      <c r="I102" s="17">
        <f aca="true" t="shared" si="75" ref="I102:I110">+I101+$N$40/10</f>
        <v>331.25000000000017</v>
      </c>
      <c r="J102" s="27">
        <f t="shared" si="71"/>
        <v>97.610000000002</v>
      </c>
      <c r="K102" s="28">
        <f t="shared" si="72"/>
        <v>5.329999999999932</v>
      </c>
      <c r="L102" s="17">
        <f aca="true" t="shared" si="76" ref="L102:L110">+L101+$N$45/10</f>
        <v>425.1000000000004</v>
      </c>
      <c r="M102" s="51"/>
      <c r="N102" s="35"/>
      <c r="O102" s="51"/>
      <c r="P102" s="36"/>
      <c r="Q102" s="3"/>
      <c r="R102" s="3"/>
      <c r="S102" s="3"/>
      <c r="T102" s="3"/>
    </row>
    <row r="103" spans="1:20" ht="16.5" customHeight="1">
      <c r="A103" s="22">
        <f t="shared" si="65"/>
        <v>96.12000000000124</v>
      </c>
      <c r="B103" s="23">
        <f t="shared" si="66"/>
        <v>3.839999999999963</v>
      </c>
      <c r="C103" s="32">
        <f t="shared" si="73"/>
        <v>180.59999999999988</v>
      </c>
      <c r="D103" s="22">
        <f t="shared" si="67"/>
        <v>96.6200000000015</v>
      </c>
      <c r="E103" s="23">
        <f t="shared" si="68"/>
        <v>4.339999999999953</v>
      </c>
      <c r="F103" s="32">
        <f t="shared" si="74"/>
        <v>253.09999999999977</v>
      </c>
      <c r="G103" s="22">
        <f t="shared" si="69"/>
        <v>97.12000000000175</v>
      </c>
      <c r="H103" s="23">
        <f t="shared" si="70"/>
        <v>4.839999999999942</v>
      </c>
      <c r="I103" s="32">
        <f t="shared" si="75"/>
        <v>333.00000000000017</v>
      </c>
      <c r="J103" s="22">
        <f t="shared" si="71"/>
        <v>97.62000000000201</v>
      </c>
      <c r="K103" s="23">
        <f t="shared" si="72"/>
        <v>5.3399999999999315</v>
      </c>
      <c r="L103" s="32">
        <f t="shared" si="76"/>
        <v>427.20000000000044</v>
      </c>
      <c r="M103" s="51"/>
      <c r="N103" s="35"/>
      <c r="O103" s="51"/>
      <c r="P103" s="36"/>
      <c r="Q103" s="3"/>
      <c r="R103" s="3"/>
      <c r="S103" s="3"/>
      <c r="T103" s="3"/>
    </row>
    <row r="104" spans="1:16" ht="16.5" customHeight="1">
      <c r="A104" s="22">
        <f t="shared" si="65"/>
        <v>96.13000000000125</v>
      </c>
      <c r="B104" s="23">
        <f t="shared" si="66"/>
        <v>3.849999999999963</v>
      </c>
      <c r="C104" s="32">
        <f t="shared" si="73"/>
        <v>181.8999999999999</v>
      </c>
      <c r="D104" s="22">
        <f t="shared" si="67"/>
        <v>96.6300000000015</v>
      </c>
      <c r="E104" s="23">
        <f t="shared" si="68"/>
        <v>4.349999999999953</v>
      </c>
      <c r="F104" s="32">
        <f t="shared" si="74"/>
        <v>254.64999999999978</v>
      </c>
      <c r="G104" s="22">
        <f t="shared" si="69"/>
        <v>97.13000000000176</v>
      </c>
      <c r="H104" s="23">
        <f t="shared" si="70"/>
        <v>4.849999999999942</v>
      </c>
      <c r="I104" s="32">
        <f t="shared" si="75"/>
        <v>334.75000000000017</v>
      </c>
      <c r="J104" s="22">
        <f t="shared" si="71"/>
        <v>97.63000000000201</v>
      </c>
      <c r="K104" s="23">
        <f t="shared" si="72"/>
        <v>5.349999999999931</v>
      </c>
      <c r="L104" s="32">
        <f t="shared" si="76"/>
        <v>429.30000000000047</v>
      </c>
      <c r="M104" s="51"/>
      <c r="N104" s="35"/>
      <c r="O104" s="51"/>
      <c r="P104" s="36"/>
    </row>
    <row r="105" spans="1:16" ht="16.5" customHeight="1">
      <c r="A105" s="22">
        <f t="shared" si="65"/>
        <v>96.14000000000125</v>
      </c>
      <c r="B105" s="23">
        <f t="shared" si="66"/>
        <v>3.8599999999999626</v>
      </c>
      <c r="C105" s="32">
        <f t="shared" si="73"/>
        <v>183.1999999999999</v>
      </c>
      <c r="D105" s="22">
        <f t="shared" si="67"/>
        <v>96.6400000000015</v>
      </c>
      <c r="E105" s="23">
        <f t="shared" si="68"/>
        <v>4.359999999999952</v>
      </c>
      <c r="F105" s="32">
        <f t="shared" si="74"/>
        <v>256.19999999999976</v>
      </c>
      <c r="G105" s="22">
        <f t="shared" si="69"/>
        <v>97.14000000000176</v>
      </c>
      <c r="H105" s="23">
        <f t="shared" si="70"/>
        <v>4.859999999999942</v>
      </c>
      <c r="I105" s="32">
        <f t="shared" si="75"/>
        <v>336.50000000000017</v>
      </c>
      <c r="J105" s="22">
        <f t="shared" si="71"/>
        <v>97.64000000000202</v>
      </c>
      <c r="K105" s="23">
        <f t="shared" si="72"/>
        <v>5.359999999999931</v>
      </c>
      <c r="L105" s="32">
        <f t="shared" si="76"/>
        <v>431.4000000000005</v>
      </c>
      <c r="M105" s="51"/>
      <c r="N105" s="35"/>
      <c r="O105" s="51"/>
      <c r="P105" s="36"/>
    </row>
    <row r="106" spans="1:16" ht="16.5" customHeight="1">
      <c r="A106" s="22">
        <f t="shared" si="65"/>
        <v>96.15000000000126</v>
      </c>
      <c r="B106" s="23">
        <f t="shared" si="66"/>
        <v>3.8699999999999624</v>
      </c>
      <c r="C106" s="32">
        <f t="shared" si="73"/>
        <v>184.49999999999991</v>
      </c>
      <c r="D106" s="22">
        <f t="shared" si="67"/>
        <v>96.65000000000151</v>
      </c>
      <c r="E106" s="23">
        <f t="shared" si="68"/>
        <v>4.369999999999952</v>
      </c>
      <c r="F106" s="32">
        <f t="shared" si="74"/>
        <v>257.7499999999998</v>
      </c>
      <c r="G106" s="22">
        <f t="shared" si="69"/>
        <v>97.15000000000177</v>
      </c>
      <c r="H106" s="23">
        <f t="shared" si="70"/>
        <v>4.8699999999999415</v>
      </c>
      <c r="I106" s="32">
        <f t="shared" si="75"/>
        <v>338.25000000000017</v>
      </c>
      <c r="J106" s="22">
        <f t="shared" si="71"/>
        <v>97.65000000000202</v>
      </c>
      <c r="K106" s="23">
        <f t="shared" si="72"/>
        <v>5.369999999999931</v>
      </c>
      <c r="L106" s="32">
        <f t="shared" si="76"/>
        <v>433.5000000000005</v>
      </c>
      <c r="M106" s="51"/>
      <c r="N106" s="35"/>
      <c r="O106" s="51"/>
      <c r="P106" s="36"/>
    </row>
    <row r="107" spans="1:16" ht="16.5" customHeight="1">
      <c r="A107" s="22">
        <f t="shared" si="65"/>
        <v>96.16000000000126</v>
      </c>
      <c r="B107" s="23">
        <f t="shared" si="66"/>
        <v>3.879999999999962</v>
      </c>
      <c r="C107" s="32">
        <f t="shared" si="73"/>
        <v>185.79999999999993</v>
      </c>
      <c r="D107" s="22">
        <f t="shared" si="67"/>
        <v>96.66000000000152</v>
      </c>
      <c r="E107" s="23">
        <f t="shared" si="68"/>
        <v>4.379999999999952</v>
      </c>
      <c r="F107" s="32">
        <f t="shared" si="74"/>
        <v>259.2999999999998</v>
      </c>
      <c r="G107" s="22">
        <f t="shared" si="69"/>
        <v>97.16000000000177</v>
      </c>
      <c r="H107" s="23">
        <f t="shared" si="70"/>
        <v>4.879999999999941</v>
      </c>
      <c r="I107" s="32">
        <f t="shared" si="75"/>
        <v>340.00000000000017</v>
      </c>
      <c r="J107" s="22">
        <f t="shared" si="71"/>
        <v>97.66000000000203</v>
      </c>
      <c r="K107" s="23">
        <f t="shared" si="72"/>
        <v>5.379999999999931</v>
      </c>
      <c r="L107" s="32">
        <f t="shared" si="76"/>
        <v>435.60000000000053</v>
      </c>
      <c r="M107" s="51"/>
      <c r="N107" s="35"/>
      <c r="O107" s="51"/>
      <c r="P107" s="36"/>
    </row>
    <row r="108" spans="1:16" ht="16.5" customHeight="1">
      <c r="A108" s="22">
        <f t="shared" si="65"/>
        <v>96.17000000000127</v>
      </c>
      <c r="B108" s="23">
        <f t="shared" si="66"/>
        <v>3.889999999999962</v>
      </c>
      <c r="C108" s="32">
        <f t="shared" si="73"/>
        <v>187.09999999999994</v>
      </c>
      <c r="D108" s="22">
        <f t="shared" si="67"/>
        <v>96.67000000000152</v>
      </c>
      <c r="E108" s="23">
        <f t="shared" si="68"/>
        <v>4.389999999999952</v>
      </c>
      <c r="F108" s="32">
        <f t="shared" si="74"/>
        <v>260.8499999999998</v>
      </c>
      <c r="G108" s="22">
        <f t="shared" si="69"/>
        <v>97.17000000000178</v>
      </c>
      <c r="H108" s="23">
        <f t="shared" si="70"/>
        <v>4.889999999999941</v>
      </c>
      <c r="I108" s="32">
        <f t="shared" si="75"/>
        <v>341.75000000000017</v>
      </c>
      <c r="J108" s="22">
        <f t="shared" si="71"/>
        <v>97.67000000000203</v>
      </c>
      <c r="K108" s="23">
        <f t="shared" si="72"/>
        <v>5.38999999999993</v>
      </c>
      <c r="L108" s="32">
        <f t="shared" si="76"/>
        <v>437.70000000000056</v>
      </c>
      <c r="M108" s="51"/>
      <c r="N108" s="35"/>
      <c r="O108" s="51"/>
      <c r="P108" s="36"/>
    </row>
    <row r="109" spans="1:20" ht="16.5" customHeight="1">
      <c r="A109" s="22">
        <f t="shared" si="65"/>
        <v>96.18000000000127</v>
      </c>
      <c r="B109" s="23">
        <f t="shared" si="66"/>
        <v>3.8999999999999617</v>
      </c>
      <c r="C109" s="32">
        <f t="shared" si="73"/>
        <v>188.39999999999995</v>
      </c>
      <c r="D109" s="22">
        <f t="shared" si="67"/>
        <v>96.68000000000153</v>
      </c>
      <c r="E109" s="23">
        <f t="shared" si="68"/>
        <v>4.3999999999999515</v>
      </c>
      <c r="F109" s="32">
        <f t="shared" si="74"/>
        <v>262.3999999999998</v>
      </c>
      <c r="G109" s="22">
        <f t="shared" si="69"/>
        <v>97.18000000000178</v>
      </c>
      <c r="H109" s="23">
        <f t="shared" si="70"/>
        <v>4.899999999999941</v>
      </c>
      <c r="I109" s="32">
        <f t="shared" si="75"/>
        <v>343.50000000000017</v>
      </c>
      <c r="J109" s="22">
        <f t="shared" si="71"/>
        <v>97.68000000000204</v>
      </c>
      <c r="K109" s="23">
        <f t="shared" si="72"/>
        <v>5.39999999999993</v>
      </c>
      <c r="L109" s="32">
        <f t="shared" si="76"/>
        <v>439.8000000000006</v>
      </c>
      <c r="M109" s="51"/>
      <c r="N109" s="35"/>
      <c r="O109" s="51"/>
      <c r="P109" s="36"/>
      <c r="Q109" s="3"/>
      <c r="R109" s="3"/>
      <c r="S109" s="3"/>
      <c r="T109" s="3"/>
    </row>
    <row r="110" spans="1:20" ht="16.5" customHeight="1">
      <c r="A110" s="33">
        <f t="shared" si="65"/>
        <v>96.19000000000128</v>
      </c>
      <c r="B110" s="34">
        <f t="shared" si="66"/>
        <v>3.9099999999999615</v>
      </c>
      <c r="C110" s="31">
        <f t="shared" si="73"/>
        <v>189.69999999999996</v>
      </c>
      <c r="D110" s="33">
        <f t="shared" si="67"/>
        <v>96.69000000000153</v>
      </c>
      <c r="E110" s="34">
        <f t="shared" si="68"/>
        <v>4.409999999999951</v>
      </c>
      <c r="F110" s="31">
        <f t="shared" si="74"/>
        <v>263.9499999999998</v>
      </c>
      <c r="G110" s="33">
        <f t="shared" si="69"/>
        <v>97.19000000000179</v>
      </c>
      <c r="H110" s="34">
        <f t="shared" si="70"/>
        <v>4.909999999999941</v>
      </c>
      <c r="I110" s="31">
        <f t="shared" si="75"/>
        <v>345.25000000000017</v>
      </c>
      <c r="J110" s="33">
        <f t="shared" si="71"/>
        <v>97.69000000000204</v>
      </c>
      <c r="K110" s="34">
        <f t="shared" si="72"/>
        <v>5.40999999999993</v>
      </c>
      <c r="L110" s="31">
        <f t="shared" si="76"/>
        <v>441.9000000000006</v>
      </c>
      <c r="M110" s="51"/>
      <c r="N110" s="52"/>
      <c r="O110" s="51"/>
      <c r="P110" s="36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51"/>
      <c r="N111" s="35"/>
      <c r="O111" s="51"/>
      <c r="P111" s="36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51"/>
      <c r="N112" s="35"/>
      <c r="O112" s="51"/>
      <c r="P112" s="36"/>
      <c r="Q112" s="3"/>
      <c r="R112" s="3"/>
      <c r="S112" s="3"/>
      <c r="T112" s="3"/>
    </row>
    <row r="113" spans="1:20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51"/>
      <c r="N113" s="35"/>
      <c r="O113" s="51"/>
      <c r="P113" s="36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20"/>
      <c r="N114" s="3"/>
      <c r="O114" s="20"/>
      <c r="P114" s="36"/>
      <c r="Q114" s="3"/>
      <c r="R114" s="3"/>
      <c r="S114" s="3"/>
      <c r="T114" s="3"/>
    </row>
    <row r="115" spans="1:20" ht="22.5" customHeight="1">
      <c r="A115" s="11" t="s">
        <v>4</v>
      </c>
      <c r="B115" s="11" t="s">
        <v>5</v>
      </c>
      <c r="C115" s="11" t="s">
        <v>6</v>
      </c>
      <c r="D115" s="11" t="s">
        <v>4</v>
      </c>
      <c r="E115" s="11" t="s">
        <v>5</v>
      </c>
      <c r="F115" s="11" t="s">
        <v>6</v>
      </c>
      <c r="G115" s="11" t="s">
        <v>4</v>
      </c>
      <c r="H115" s="11" t="s">
        <v>5</v>
      </c>
      <c r="I115" s="11" t="s">
        <v>6</v>
      </c>
      <c r="J115" s="11" t="s">
        <v>4</v>
      </c>
      <c r="K115" s="11" t="s">
        <v>5</v>
      </c>
      <c r="L115" s="11" t="s">
        <v>6</v>
      </c>
      <c r="M115" s="20"/>
      <c r="N115" s="3"/>
      <c r="O115" s="20"/>
      <c r="P115" s="36"/>
      <c r="Q115" s="3"/>
      <c r="R115" s="3"/>
      <c r="S115" s="3"/>
      <c r="T115" s="3"/>
    </row>
    <row r="116" spans="1:20" ht="16.5" customHeight="1">
      <c r="A116" s="15">
        <f>J110+0.01</f>
        <v>97.70000000000205</v>
      </c>
      <c r="B116" s="16">
        <f>K110+0.01</f>
        <v>5.41999999999993</v>
      </c>
      <c r="C116" s="19">
        <f>+L110+$N$45/10</f>
        <v>444.0000000000006</v>
      </c>
      <c r="D116" s="15">
        <f>+A165+0.01</f>
        <v>98.2000000000023</v>
      </c>
      <c r="E116" s="16">
        <f>+B165+0.01</f>
        <v>5.919999999999919</v>
      </c>
      <c r="F116" s="19"/>
      <c r="G116" s="15">
        <f>+D165+0.01</f>
        <v>98.70000000000256</v>
      </c>
      <c r="H116" s="16">
        <f>+E165+0.01</f>
        <v>6.4199999999999084</v>
      </c>
      <c r="I116" s="17"/>
      <c r="J116" s="15">
        <f>+G165+0.01</f>
        <v>99.20000000000282</v>
      </c>
      <c r="K116" s="16">
        <f>+H165+0.01</f>
        <v>6.919999999999898</v>
      </c>
      <c r="L116" s="19"/>
      <c r="M116" s="20"/>
      <c r="N116" s="3"/>
      <c r="O116" s="20"/>
      <c r="P116" s="36"/>
      <c r="Q116" s="3"/>
      <c r="R116" s="3"/>
      <c r="S116" s="3"/>
      <c r="T116" s="3"/>
    </row>
    <row r="117" spans="1:20" ht="16.5" customHeight="1">
      <c r="A117" s="38">
        <f aca="true" t="shared" si="77" ref="A117:A148">+A116+0.01</f>
        <v>97.71000000000205</v>
      </c>
      <c r="B117" s="39">
        <f aca="true" t="shared" si="78" ref="B117:B148">+B116+0.01</f>
        <v>5.4299999999999295</v>
      </c>
      <c r="C117" s="32">
        <f aca="true" t="shared" si="79" ref="C117:C126">+C116+$N$46/10</f>
        <v>446.10000000000065</v>
      </c>
      <c r="D117" s="38">
        <f aca="true" t="shared" si="80" ref="D117:D148">+D116+0.01</f>
        <v>98.21000000000231</v>
      </c>
      <c r="E117" s="39">
        <f aca="true" t="shared" si="81" ref="E117:E148">+E116+0.01</f>
        <v>5.929999999999919</v>
      </c>
      <c r="F117" s="32"/>
      <c r="G117" s="38">
        <f aca="true" t="shared" si="82" ref="G117:G148">+G116+0.01</f>
        <v>98.71000000000257</v>
      </c>
      <c r="H117" s="39">
        <f aca="true" t="shared" si="83" ref="H117:H148">+H116+0.01</f>
        <v>6.429999999999908</v>
      </c>
      <c r="I117" s="32"/>
      <c r="J117" s="38">
        <f aca="true" t="shared" si="84" ref="J117:J148">+J116+0.01</f>
        <v>99.21000000000282</v>
      </c>
      <c r="K117" s="39">
        <f aca="true" t="shared" si="85" ref="K117:K148">+K116+0.01</f>
        <v>6.929999999999898</v>
      </c>
      <c r="L117" s="32"/>
      <c r="M117" s="20"/>
      <c r="N117" s="3"/>
      <c r="O117" s="20"/>
      <c r="P117" s="36"/>
      <c r="Q117" s="3"/>
      <c r="R117" s="3"/>
      <c r="S117" s="3"/>
      <c r="T117" s="3"/>
    </row>
    <row r="118" spans="1:20" ht="16.5" customHeight="1">
      <c r="A118" s="38">
        <f t="shared" si="77"/>
        <v>97.72000000000206</v>
      </c>
      <c r="B118" s="39">
        <f t="shared" si="78"/>
        <v>5.439999999999929</v>
      </c>
      <c r="C118" s="32">
        <f t="shared" si="79"/>
        <v>448.20000000000067</v>
      </c>
      <c r="D118" s="38">
        <f t="shared" si="80"/>
        <v>98.22000000000232</v>
      </c>
      <c r="E118" s="39">
        <f t="shared" si="81"/>
        <v>5.939999999999919</v>
      </c>
      <c r="F118" s="32"/>
      <c r="G118" s="38">
        <f t="shared" si="82"/>
        <v>98.72000000000257</v>
      </c>
      <c r="H118" s="39">
        <f t="shared" si="83"/>
        <v>6.439999999999908</v>
      </c>
      <c r="I118" s="32"/>
      <c r="J118" s="38">
        <f t="shared" si="84"/>
        <v>99.22000000000283</v>
      </c>
      <c r="K118" s="39">
        <f t="shared" si="85"/>
        <v>6.939999999999897</v>
      </c>
      <c r="L118" s="32"/>
      <c r="M118" s="20"/>
      <c r="N118" s="3"/>
      <c r="O118" s="20"/>
      <c r="P118" s="36"/>
      <c r="Q118" s="3"/>
      <c r="R118" s="3"/>
      <c r="S118" s="3"/>
      <c r="T118" s="3"/>
    </row>
    <row r="119" spans="1:20" ht="16.5" customHeight="1">
      <c r="A119" s="38">
        <f t="shared" si="77"/>
        <v>97.73000000000206</v>
      </c>
      <c r="B119" s="39">
        <f t="shared" si="78"/>
        <v>5.449999999999929</v>
      </c>
      <c r="C119" s="32">
        <f t="shared" si="79"/>
        <v>450.3000000000007</v>
      </c>
      <c r="D119" s="38">
        <f t="shared" si="80"/>
        <v>98.23000000000232</v>
      </c>
      <c r="E119" s="39">
        <f t="shared" si="81"/>
        <v>5.9499999999999185</v>
      </c>
      <c r="F119" s="32"/>
      <c r="G119" s="38">
        <f t="shared" si="82"/>
        <v>98.73000000000258</v>
      </c>
      <c r="H119" s="39">
        <f t="shared" si="83"/>
        <v>6.449999999999908</v>
      </c>
      <c r="I119" s="32"/>
      <c r="J119" s="38">
        <f t="shared" si="84"/>
        <v>99.23000000000283</v>
      </c>
      <c r="K119" s="39">
        <f t="shared" si="85"/>
        <v>6.949999999999897</v>
      </c>
      <c r="L119" s="32"/>
      <c r="M119" s="20"/>
      <c r="N119" s="3"/>
      <c r="O119" s="20"/>
      <c r="P119" s="36"/>
      <c r="Q119" s="3"/>
      <c r="R119" s="3"/>
      <c r="S119" s="3"/>
      <c r="T119" s="3"/>
    </row>
    <row r="120" spans="1:20" ht="16.5" customHeight="1">
      <c r="A120" s="38">
        <f t="shared" si="77"/>
        <v>97.74000000000207</v>
      </c>
      <c r="B120" s="39">
        <f t="shared" si="78"/>
        <v>5.459999999999929</v>
      </c>
      <c r="C120" s="32">
        <f t="shared" si="79"/>
        <v>452.4000000000007</v>
      </c>
      <c r="D120" s="38">
        <f t="shared" si="80"/>
        <v>98.24000000000233</v>
      </c>
      <c r="E120" s="39">
        <f t="shared" si="81"/>
        <v>5.959999999999918</v>
      </c>
      <c r="F120" s="32"/>
      <c r="G120" s="38">
        <f t="shared" si="82"/>
        <v>98.74000000000258</v>
      </c>
      <c r="H120" s="39">
        <f t="shared" si="83"/>
        <v>6.459999999999908</v>
      </c>
      <c r="I120" s="32"/>
      <c r="J120" s="38">
        <f t="shared" si="84"/>
        <v>99.24000000000284</v>
      </c>
      <c r="K120" s="39">
        <f t="shared" si="85"/>
        <v>6.959999999999897</v>
      </c>
      <c r="L120" s="32"/>
      <c r="M120" s="20"/>
      <c r="N120" s="3"/>
      <c r="O120" s="20"/>
      <c r="P120" s="36"/>
      <c r="Q120" s="3"/>
      <c r="R120" s="3"/>
      <c r="S120" s="3"/>
      <c r="T120" s="3"/>
    </row>
    <row r="121" spans="1:20" ht="16.5" customHeight="1">
      <c r="A121" s="38">
        <f t="shared" si="77"/>
        <v>97.75000000000207</v>
      </c>
      <c r="B121" s="39">
        <f t="shared" si="78"/>
        <v>5.469999999999929</v>
      </c>
      <c r="C121" s="32">
        <f t="shared" si="79"/>
        <v>454.50000000000074</v>
      </c>
      <c r="D121" s="38">
        <f t="shared" si="80"/>
        <v>98.25000000000233</v>
      </c>
      <c r="E121" s="39">
        <f t="shared" si="81"/>
        <v>5.969999999999918</v>
      </c>
      <c r="F121" s="32"/>
      <c r="G121" s="38">
        <f t="shared" si="82"/>
        <v>98.75000000000259</v>
      </c>
      <c r="H121" s="39">
        <f t="shared" si="83"/>
        <v>6.469999999999907</v>
      </c>
      <c r="I121" s="32"/>
      <c r="J121" s="38">
        <f t="shared" si="84"/>
        <v>99.25000000000284</v>
      </c>
      <c r="K121" s="39">
        <f t="shared" si="85"/>
        <v>6.969999999999897</v>
      </c>
      <c r="L121" s="32"/>
      <c r="M121" s="20"/>
      <c r="N121" s="3"/>
      <c r="O121" s="20"/>
      <c r="P121" s="36"/>
      <c r="Q121" s="3"/>
      <c r="R121" s="3"/>
      <c r="S121" s="3"/>
      <c r="T121" s="3"/>
    </row>
    <row r="122" spans="1:20" ht="16.5" customHeight="1">
      <c r="A122" s="38">
        <f t="shared" si="77"/>
        <v>97.76000000000208</v>
      </c>
      <c r="B122" s="39">
        <f t="shared" si="78"/>
        <v>5.4799999999999285</v>
      </c>
      <c r="C122" s="32">
        <f t="shared" si="79"/>
        <v>456.60000000000076</v>
      </c>
      <c r="D122" s="38">
        <f t="shared" si="80"/>
        <v>98.26000000000234</v>
      </c>
      <c r="E122" s="39">
        <f t="shared" si="81"/>
        <v>5.979999999999918</v>
      </c>
      <c r="F122" s="32"/>
      <c r="G122" s="38">
        <f t="shared" si="82"/>
        <v>98.76000000000259</v>
      </c>
      <c r="H122" s="39">
        <f t="shared" si="83"/>
        <v>6.479999999999907</v>
      </c>
      <c r="I122" s="32"/>
      <c r="J122" s="38">
        <f t="shared" si="84"/>
        <v>99.26000000000285</v>
      </c>
      <c r="K122" s="39">
        <f t="shared" si="85"/>
        <v>6.9799999999998965</v>
      </c>
      <c r="L122" s="32"/>
      <c r="M122" s="20"/>
      <c r="N122" s="3"/>
      <c r="O122" s="20"/>
      <c r="P122" s="36"/>
      <c r="Q122" s="3"/>
      <c r="R122" s="3"/>
      <c r="S122" s="3"/>
      <c r="T122" s="3"/>
    </row>
    <row r="123" spans="1:20" ht="16.5" customHeight="1">
      <c r="A123" s="38">
        <f t="shared" si="77"/>
        <v>97.77000000000209</v>
      </c>
      <c r="B123" s="39">
        <f t="shared" si="78"/>
        <v>5.489999999999928</v>
      </c>
      <c r="C123" s="32">
        <f t="shared" si="79"/>
        <v>458.7000000000008</v>
      </c>
      <c r="D123" s="38">
        <f t="shared" si="80"/>
        <v>98.27000000000234</v>
      </c>
      <c r="E123" s="39">
        <f t="shared" si="81"/>
        <v>5.989999999999918</v>
      </c>
      <c r="F123" s="32"/>
      <c r="G123" s="38">
        <f t="shared" si="82"/>
        <v>98.7700000000026</v>
      </c>
      <c r="H123" s="39">
        <f t="shared" si="83"/>
        <v>6.489999999999907</v>
      </c>
      <c r="I123" s="32"/>
      <c r="J123" s="38">
        <f t="shared" si="84"/>
        <v>99.27000000000285</v>
      </c>
      <c r="K123" s="39">
        <f t="shared" si="85"/>
        <v>6.989999999999896</v>
      </c>
      <c r="L123" s="32"/>
      <c r="M123" s="20"/>
      <c r="N123" s="3"/>
      <c r="O123" s="20"/>
      <c r="P123" s="36"/>
      <c r="Q123" s="3"/>
      <c r="R123" s="3"/>
      <c r="S123" s="3"/>
      <c r="T123" s="3"/>
    </row>
    <row r="124" spans="1:20" ht="16.5" customHeight="1">
      <c r="A124" s="38">
        <f t="shared" si="77"/>
        <v>97.78000000000209</v>
      </c>
      <c r="B124" s="39">
        <f t="shared" si="78"/>
        <v>5.499999999999928</v>
      </c>
      <c r="C124" s="32">
        <f t="shared" si="79"/>
        <v>460.8000000000008</v>
      </c>
      <c r="D124" s="38">
        <f t="shared" si="80"/>
        <v>98.28000000000235</v>
      </c>
      <c r="E124" s="39">
        <f t="shared" si="81"/>
        <v>5.999999999999917</v>
      </c>
      <c r="F124" s="32"/>
      <c r="G124" s="38">
        <f t="shared" si="82"/>
        <v>98.7800000000026</v>
      </c>
      <c r="H124" s="39">
        <f t="shared" si="83"/>
        <v>6.499999999999907</v>
      </c>
      <c r="I124" s="32"/>
      <c r="J124" s="38">
        <f t="shared" si="84"/>
        <v>99.28000000000286</v>
      </c>
      <c r="K124" s="39">
        <f t="shared" si="85"/>
        <v>6.999999999999896</v>
      </c>
      <c r="L124" s="32"/>
      <c r="M124" s="20"/>
      <c r="N124" s="3"/>
      <c r="O124" s="20"/>
      <c r="P124" s="36"/>
      <c r="Q124" s="3"/>
      <c r="R124" s="3"/>
      <c r="S124" s="3"/>
      <c r="T124" s="3"/>
    </row>
    <row r="125" spans="1:20" ht="16.5" customHeight="1">
      <c r="A125" s="38">
        <f t="shared" si="77"/>
        <v>97.7900000000021</v>
      </c>
      <c r="B125" s="39">
        <f t="shared" si="78"/>
        <v>5.509999999999928</v>
      </c>
      <c r="C125" s="32">
        <f t="shared" si="79"/>
        <v>462.90000000000083</v>
      </c>
      <c r="D125" s="38">
        <f t="shared" si="80"/>
        <v>98.29000000000235</v>
      </c>
      <c r="E125" s="39">
        <f t="shared" si="81"/>
        <v>6.009999999999917</v>
      </c>
      <c r="F125" s="32"/>
      <c r="G125" s="38">
        <f t="shared" si="82"/>
        <v>98.7900000000026</v>
      </c>
      <c r="H125" s="39">
        <f t="shared" si="83"/>
        <v>6.5099999999999065</v>
      </c>
      <c r="I125" s="32"/>
      <c r="J125" s="38">
        <f t="shared" si="84"/>
        <v>99.29000000000286</v>
      </c>
      <c r="K125" s="39">
        <f t="shared" si="85"/>
        <v>7.009999999999896</v>
      </c>
      <c r="L125" s="32"/>
      <c r="M125" s="20"/>
      <c r="N125" s="3"/>
      <c r="O125" s="3"/>
      <c r="P125" s="35"/>
      <c r="Q125" s="3"/>
      <c r="R125" s="3"/>
      <c r="S125" s="3"/>
      <c r="T125" s="3"/>
    </row>
    <row r="126" spans="1:20" ht="16.5" customHeight="1">
      <c r="A126" s="24">
        <f t="shared" si="77"/>
        <v>97.8000000000021</v>
      </c>
      <c r="B126" s="25">
        <f t="shared" si="78"/>
        <v>5.519999999999928</v>
      </c>
      <c r="C126" s="31">
        <f t="shared" si="79"/>
        <v>465.00000000000085</v>
      </c>
      <c r="D126" s="24">
        <f t="shared" si="80"/>
        <v>98.30000000000236</v>
      </c>
      <c r="E126" s="25">
        <f t="shared" si="81"/>
        <v>6.019999999999917</v>
      </c>
      <c r="F126" s="31"/>
      <c r="G126" s="24">
        <f t="shared" si="82"/>
        <v>98.80000000000261</v>
      </c>
      <c r="H126" s="25">
        <f t="shared" si="83"/>
        <v>6.519999999999906</v>
      </c>
      <c r="I126" s="31"/>
      <c r="J126" s="24">
        <f t="shared" si="84"/>
        <v>99.30000000000287</v>
      </c>
      <c r="K126" s="25">
        <f t="shared" si="85"/>
        <v>7.019999999999896</v>
      </c>
      <c r="L126" s="31"/>
      <c r="M126" s="4"/>
      <c r="N126" s="3"/>
      <c r="O126" s="3"/>
      <c r="P126" s="35"/>
      <c r="Q126" s="3"/>
      <c r="R126" s="3"/>
      <c r="S126" s="3"/>
      <c r="T126" s="3"/>
    </row>
    <row r="127" spans="1:20" ht="16.5" customHeight="1">
      <c r="A127" s="40">
        <f t="shared" si="77"/>
        <v>97.8100000000021</v>
      </c>
      <c r="B127" s="41">
        <f t="shared" si="78"/>
        <v>5.529999999999927</v>
      </c>
      <c r="C127" s="17"/>
      <c r="D127" s="40">
        <f t="shared" si="80"/>
        <v>98.31000000000236</v>
      </c>
      <c r="E127" s="41">
        <f t="shared" si="81"/>
        <v>6.029999999999917</v>
      </c>
      <c r="F127" s="17"/>
      <c r="G127" s="40">
        <f t="shared" si="82"/>
        <v>98.81000000000262</v>
      </c>
      <c r="H127" s="41">
        <f t="shared" si="83"/>
        <v>6.529999999999906</v>
      </c>
      <c r="I127" s="17"/>
      <c r="J127" s="40">
        <f t="shared" si="84"/>
        <v>99.31000000000287</v>
      </c>
      <c r="K127" s="41">
        <f t="shared" si="85"/>
        <v>7.029999999999895</v>
      </c>
      <c r="L127" s="17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8">
        <f t="shared" si="77"/>
        <v>97.82000000000211</v>
      </c>
      <c r="B128" s="39">
        <f t="shared" si="78"/>
        <v>5.539999999999927</v>
      </c>
      <c r="C128" s="32"/>
      <c r="D128" s="38">
        <f t="shared" si="80"/>
        <v>98.32000000000237</v>
      </c>
      <c r="E128" s="39">
        <f t="shared" si="81"/>
        <v>6.0399999999999165</v>
      </c>
      <c r="F128" s="32"/>
      <c r="G128" s="38">
        <f t="shared" si="82"/>
        <v>98.82000000000262</v>
      </c>
      <c r="H128" s="39">
        <f t="shared" si="83"/>
        <v>6.539999999999906</v>
      </c>
      <c r="I128" s="32"/>
      <c r="J128" s="38">
        <f t="shared" si="84"/>
        <v>99.32000000000288</v>
      </c>
      <c r="K128" s="39">
        <f t="shared" si="85"/>
        <v>7.039999999999895</v>
      </c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8">
        <f t="shared" si="77"/>
        <v>97.83000000000212</v>
      </c>
      <c r="B129" s="39">
        <f t="shared" si="78"/>
        <v>5.549999999999927</v>
      </c>
      <c r="C129" s="32"/>
      <c r="D129" s="38">
        <f t="shared" si="80"/>
        <v>98.33000000000237</v>
      </c>
      <c r="E129" s="39">
        <f t="shared" si="81"/>
        <v>6.049999999999916</v>
      </c>
      <c r="F129" s="32"/>
      <c r="G129" s="38">
        <f t="shared" si="82"/>
        <v>98.83000000000263</v>
      </c>
      <c r="H129" s="39">
        <f t="shared" si="83"/>
        <v>6.549999999999906</v>
      </c>
      <c r="I129" s="32"/>
      <c r="J129" s="38">
        <f t="shared" si="84"/>
        <v>99.33000000000288</v>
      </c>
      <c r="K129" s="39">
        <f t="shared" si="85"/>
        <v>7.049999999999895</v>
      </c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8">
        <f t="shared" si="77"/>
        <v>97.84000000000212</v>
      </c>
      <c r="B130" s="39">
        <f t="shared" si="78"/>
        <v>5.559999999999927</v>
      </c>
      <c r="C130" s="32"/>
      <c r="D130" s="38">
        <f t="shared" si="80"/>
        <v>98.34000000000238</v>
      </c>
      <c r="E130" s="39">
        <f t="shared" si="81"/>
        <v>6.059999999999916</v>
      </c>
      <c r="F130" s="32"/>
      <c r="G130" s="38">
        <f t="shared" si="82"/>
        <v>98.84000000000263</v>
      </c>
      <c r="H130" s="39">
        <f t="shared" si="83"/>
        <v>6.5599999999999055</v>
      </c>
      <c r="I130" s="32"/>
      <c r="J130" s="38">
        <f t="shared" si="84"/>
        <v>99.34000000000289</v>
      </c>
      <c r="K130" s="39">
        <f t="shared" si="85"/>
        <v>7.059999999999895</v>
      </c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8">
        <f t="shared" si="77"/>
        <v>97.85000000000213</v>
      </c>
      <c r="B131" s="39">
        <f t="shared" si="78"/>
        <v>5.569999999999927</v>
      </c>
      <c r="C131" s="32"/>
      <c r="D131" s="38">
        <f t="shared" si="80"/>
        <v>98.35000000000238</v>
      </c>
      <c r="E131" s="39">
        <f t="shared" si="81"/>
        <v>6.069999999999916</v>
      </c>
      <c r="F131" s="32"/>
      <c r="G131" s="38">
        <f t="shared" si="82"/>
        <v>98.85000000000264</v>
      </c>
      <c r="H131" s="39">
        <f t="shared" si="83"/>
        <v>6.569999999999905</v>
      </c>
      <c r="I131" s="32"/>
      <c r="J131" s="38">
        <f t="shared" si="84"/>
        <v>99.3500000000029</v>
      </c>
      <c r="K131" s="39">
        <f t="shared" si="85"/>
        <v>7.069999999999895</v>
      </c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8">
        <f t="shared" si="77"/>
        <v>97.86000000000213</v>
      </c>
      <c r="B132" s="39">
        <f t="shared" si="78"/>
        <v>5.579999999999926</v>
      </c>
      <c r="C132" s="32"/>
      <c r="D132" s="38">
        <f t="shared" si="80"/>
        <v>98.36000000000239</v>
      </c>
      <c r="E132" s="39">
        <f t="shared" si="81"/>
        <v>6.079999999999916</v>
      </c>
      <c r="F132" s="32"/>
      <c r="G132" s="38">
        <f t="shared" si="82"/>
        <v>98.86000000000264</v>
      </c>
      <c r="H132" s="39">
        <f t="shared" si="83"/>
        <v>6.579999999999905</v>
      </c>
      <c r="I132" s="32"/>
      <c r="J132" s="38">
        <f t="shared" si="84"/>
        <v>99.3600000000029</v>
      </c>
      <c r="K132" s="39">
        <f t="shared" si="85"/>
        <v>7.079999999999894</v>
      </c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8">
        <f t="shared" si="77"/>
        <v>97.87000000000214</v>
      </c>
      <c r="B133" s="39">
        <f t="shared" si="78"/>
        <v>5.589999999999926</v>
      </c>
      <c r="C133" s="32"/>
      <c r="D133" s="38">
        <f t="shared" si="80"/>
        <v>98.37000000000239</v>
      </c>
      <c r="E133" s="39">
        <f t="shared" si="81"/>
        <v>6.0899999999999155</v>
      </c>
      <c r="F133" s="32"/>
      <c r="G133" s="38">
        <f t="shared" si="82"/>
        <v>98.87000000000265</v>
      </c>
      <c r="H133" s="39">
        <f t="shared" si="83"/>
        <v>6.589999999999905</v>
      </c>
      <c r="I133" s="32"/>
      <c r="J133" s="38">
        <f t="shared" si="84"/>
        <v>99.3700000000029</v>
      </c>
      <c r="K133" s="39">
        <f t="shared" si="85"/>
        <v>7.089999999999894</v>
      </c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8">
        <f t="shared" si="77"/>
        <v>97.88000000000214</v>
      </c>
      <c r="B134" s="39">
        <f t="shared" si="78"/>
        <v>5.599999999999926</v>
      </c>
      <c r="C134" s="32"/>
      <c r="D134" s="38">
        <f t="shared" si="80"/>
        <v>98.3800000000024</v>
      </c>
      <c r="E134" s="39">
        <f t="shared" si="81"/>
        <v>6.099999999999915</v>
      </c>
      <c r="F134" s="32"/>
      <c r="G134" s="38">
        <f t="shared" si="82"/>
        <v>98.88000000000265</v>
      </c>
      <c r="H134" s="39">
        <f t="shared" si="83"/>
        <v>6.599999999999905</v>
      </c>
      <c r="I134" s="32"/>
      <c r="J134" s="38">
        <f t="shared" si="84"/>
        <v>99.38000000000291</v>
      </c>
      <c r="K134" s="39">
        <f t="shared" si="85"/>
        <v>7.099999999999894</v>
      </c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8">
        <f t="shared" si="77"/>
        <v>97.89000000000215</v>
      </c>
      <c r="B135" s="39">
        <f t="shared" si="78"/>
        <v>5.609999999999926</v>
      </c>
      <c r="C135" s="32"/>
      <c r="D135" s="38">
        <f t="shared" si="80"/>
        <v>98.3900000000024</v>
      </c>
      <c r="E135" s="39">
        <f t="shared" si="81"/>
        <v>6.109999999999915</v>
      </c>
      <c r="F135" s="32"/>
      <c r="G135" s="38">
        <f t="shared" si="82"/>
        <v>98.89000000000266</v>
      </c>
      <c r="H135" s="39">
        <f t="shared" si="83"/>
        <v>6.609999999999904</v>
      </c>
      <c r="I135" s="32"/>
      <c r="J135" s="38">
        <f t="shared" si="84"/>
        <v>99.39000000000291</v>
      </c>
      <c r="K135" s="39">
        <f t="shared" si="85"/>
        <v>7.109999999999894</v>
      </c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4">
        <f t="shared" si="77"/>
        <v>97.90000000000215</v>
      </c>
      <c r="B136" s="25">
        <f t="shared" si="78"/>
        <v>5.6199999999999255</v>
      </c>
      <c r="C136" s="31"/>
      <c r="D136" s="24">
        <f t="shared" si="80"/>
        <v>98.40000000000241</v>
      </c>
      <c r="E136" s="25">
        <f t="shared" si="81"/>
        <v>6.119999999999915</v>
      </c>
      <c r="F136" s="31"/>
      <c r="G136" s="24">
        <f t="shared" si="82"/>
        <v>98.90000000000266</v>
      </c>
      <c r="H136" s="25">
        <f t="shared" si="83"/>
        <v>6.619999999999904</v>
      </c>
      <c r="I136" s="31"/>
      <c r="J136" s="24">
        <f t="shared" si="84"/>
        <v>99.40000000000292</v>
      </c>
      <c r="K136" s="25">
        <f t="shared" si="85"/>
        <v>7.1199999999998935</v>
      </c>
      <c r="L136" s="3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0">
        <f t="shared" si="77"/>
        <v>97.91000000000216</v>
      </c>
      <c r="B137" s="41">
        <f t="shared" si="78"/>
        <v>5.629999999999925</v>
      </c>
      <c r="C137" s="17"/>
      <c r="D137" s="40">
        <f t="shared" si="80"/>
        <v>98.41000000000241</v>
      </c>
      <c r="E137" s="41">
        <f t="shared" si="81"/>
        <v>6.129999999999915</v>
      </c>
      <c r="F137" s="17"/>
      <c r="G137" s="40">
        <f t="shared" si="82"/>
        <v>98.91000000000267</v>
      </c>
      <c r="H137" s="41">
        <f t="shared" si="83"/>
        <v>6.629999999999904</v>
      </c>
      <c r="I137" s="17"/>
      <c r="J137" s="40">
        <f t="shared" si="84"/>
        <v>99.41000000000292</v>
      </c>
      <c r="K137" s="41">
        <f t="shared" si="85"/>
        <v>7.129999999999893</v>
      </c>
      <c r="L137" s="17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8">
        <f t="shared" si="77"/>
        <v>97.92000000000216</v>
      </c>
      <c r="B138" s="39">
        <f t="shared" si="78"/>
        <v>5.639999999999925</v>
      </c>
      <c r="C138" s="32"/>
      <c r="D138" s="38">
        <f t="shared" si="80"/>
        <v>98.42000000000242</v>
      </c>
      <c r="E138" s="39">
        <f t="shared" si="81"/>
        <v>6.139999999999914</v>
      </c>
      <c r="F138" s="32"/>
      <c r="G138" s="38">
        <f t="shared" si="82"/>
        <v>98.92000000000267</v>
      </c>
      <c r="H138" s="39">
        <f t="shared" si="83"/>
        <v>6.639999999999904</v>
      </c>
      <c r="I138" s="32"/>
      <c r="J138" s="38">
        <f t="shared" si="84"/>
        <v>99.42000000000293</v>
      </c>
      <c r="K138" s="39">
        <f t="shared" si="85"/>
        <v>7.139999999999893</v>
      </c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8">
        <f t="shared" si="77"/>
        <v>97.93000000000217</v>
      </c>
      <c r="B139" s="39">
        <f t="shared" si="78"/>
        <v>5.649999999999925</v>
      </c>
      <c r="C139" s="32"/>
      <c r="D139" s="38">
        <f t="shared" si="80"/>
        <v>98.43000000000242</v>
      </c>
      <c r="E139" s="39">
        <f t="shared" si="81"/>
        <v>6.149999999999914</v>
      </c>
      <c r="F139" s="32"/>
      <c r="G139" s="38">
        <f t="shared" si="82"/>
        <v>98.93000000000268</v>
      </c>
      <c r="H139" s="39">
        <f t="shared" si="83"/>
        <v>6.6499999999999035</v>
      </c>
      <c r="I139" s="32"/>
      <c r="J139" s="38">
        <f t="shared" si="84"/>
        <v>99.43000000000293</v>
      </c>
      <c r="K139" s="39">
        <f t="shared" si="85"/>
        <v>7.149999999999893</v>
      </c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8">
        <f t="shared" si="77"/>
        <v>97.94000000000217</v>
      </c>
      <c r="B140" s="39">
        <f t="shared" si="78"/>
        <v>5.659999999999925</v>
      </c>
      <c r="C140" s="32"/>
      <c r="D140" s="38">
        <f t="shared" si="80"/>
        <v>98.44000000000243</v>
      </c>
      <c r="E140" s="39">
        <f t="shared" si="81"/>
        <v>6.159999999999914</v>
      </c>
      <c r="F140" s="32"/>
      <c r="G140" s="38">
        <f t="shared" si="82"/>
        <v>98.94000000000268</v>
      </c>
      <c r="H140" s="39">
        <f t="shared" si="83"/>
        <v>6.659999999999903</v>
      </c>
      <c r="I140" s="32"/>
      <c r="J140" s="38">
        <f t="shared" si="84"/>
        <v>99.44000000000294</v>
      </c>
      <c r="K140" s="39">
        <f t="shared" si="85"/>
        <v>7.159999999999893</v>
      </c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8">
        <f t="shared" si="77"/>
        <v>97.95000000000218</v>
      </c>
      <c r="B141" s="39">
        <f t="shared" si="78"/>
        <v>5.669999999999924</v>
      </c>
      <c r="C141" s="32"/>
      <c r="D141" s="38">
        <f t="shared" si="80"/>
        <v>98.45000000000243</v>
      </c>
      <c r="E141" s="39">
        <f t="shared" si="81"/>
        <v>6.169999999999914</v>
      </c>
      <c r="F141" s="32"/>
      <c r="G141" s="38">
        <f t="shared" si="82"/>
        <v>98.95000000000269</v>
      </c>
      <c r="H141" s="39">
        <f t="shared" si="83"/>
        <v>6.669999999999903</v>
      </c>
      <c r="I141" s="32"/>
      <c r="J141" s="38">
        <f t="shared" si="84"/>
        <v>99.45000000000294</v>
      </c>
      <c r="K141" s="39">
        <f t="shared" si="85"/>
        <v>7.1699999999998925</v>
      </c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8">
        <f t="shared" si="77"/>
        <v>97.96000000000218</v>
      </c>
      <c r="B142" s="39">
        <f t="shared" si="78"/>
        <v>5.679999999999924</v>
      </c>
      <c r="C142" s="32"/>
      <c r="D142" s="38">
        <f t="shared" si="80"/>
        <v>98.46000000000244</v>
      </c>
      <c r="E142" s="39">
        <f t="shared" si="81"/>
        <v>6.179999999999914</v>
      </c>
      <c r="F142" s="32"/>
      <c r="G142" s="38">
        <f t="shared" si="82"/>
        <v>98.9600000000027</v>
      </c>
      <c r="H142" s="39">
        <f t="shared" si="83"/>
        <v>6.679999999999903</v>
      </c>
      <c r="I142" s="32"/>
      <c r="J142" s="38">
        <f t="shared" si="84"/>
        <v>99.46000000000295</v>
      </c>
      <c r="K142" s="39">
        <f t="shared" si="85"/>
        <v>7.179999999999892</v>
      </c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8">
        <f t="shared" si="77"/>
        <v>97.97000000000219</v>
      </c>
      <c r="B143" s="39">
        <f t="shared" si="78"/>
        <v>5.689999999999924</v>
      </c>
      <c r="C143" s="32"/>
      <c r="D143" s="38">
        <f t="shared" si="80"/>
        <v>98.47000000000244</v>
      </c>
      <c r="E143" s="39">
        <f t="shared" si="81"/>
        <v>6.189999999999913</v>
      </c>
      <c r="F143" s="32"/>
      <c r="G143" s="38">
        <f t="shared" si="82"/>
        <v>98.9700000000027</v>
      </c>
      <c r="H143" s="39">
        <f t="shared" si="83"/>
        <v>6.689999999999903</v>
      </c>
      <c r="I143" s="32"/>
      <c r="J143" s="38">
        <f t="shared" si="84"/>
        <v>99.47000000000295</v>
      </c>
      <c r="K143" s="39">
        <f t="shared" si="85"/>
        <v>7.189999999999892</v>
      </c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8">
        <f t="shared" si="77"/>
        <v>97.98000000000219</v>
      </c>
      <c r="B144" s="39">
        <f t="shared" si="78"/>
        <v>5.699999999999924</v>
      </c>
      <c r="C144" s="32"/>
      <c r="D144" s="38">
        <f t="shared" si="80"/>
        <v>98.48000000000245</v>
      </c>
      <c r="E144" s="39">
        <f t="shared" si="81"/>
        <v>6.199999999999913</v>
      </c>
      <c r="F144" s="32"/>
      <c r="G144" s="38">
        <f t="shared" si="82"/>
        <v>98.9800000000027</v>
      </c>
      <c r="H144" s="39">
        <f t="shared" si="83"/>
        <v>6.6999999999999025</v>
      </c>
      <c r="I144" s="32"/>
      <c r="J144" s="38">
        <f t="shared" si="84"/>
        <v>99.48000000000296</v>
      </c>
      <c r="K144" s="39">
        <f t="shared" si="85"/>
        <v>7.199999999999892</v>
      </c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8">
        <f t="shared" si="77"/>
        <v>97.9900000000022</v>
      </c>
      <c r="B145" s="39">
        <f t="shared" si="78"/>
        <v>5.709999999999924</v>
      </c>
      <c r="C145" s="32"/>
      <c r="D145" s="38">
        <f t="shared" si="80"/>
        <v>98.49000000000245</v>
      </c>
      <c r="E145" s="39">
        <f t="shared" si="81"/>
        <v>6.209999999999913</v>
      </c>
      <c r="F145" s="32"/>
      <c r="G145" s="38">
        <f t="shared" si="82"/>
        <v>98.99000000000271</v>
      </c>
      <c r="H145" s="39">
        <f t="shared" si="83"/>
        <v>6.709999999999902</v>
      </c>
      <c r="I145" s="32"/>
      <c r="J145" s="38">
        <f t="shared" si="84"/>
        <v>99.49000000000296</v>
      </c>
      <c r="K145" s="39">
        <f t="shared" si="85"/>
        <v>7.209999999999892</v>
      </c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4">
        <f t="shared" si="77"/>
        <v>98.0000000000022</v>
      </c>
      <c r="B146" s="25">
        <f t="shared" si="78"/>
        <v>5.719999999999923</v>
      </c>
      <c r="C146" s="31"/>
      <c r="D146" s="24">
        <f t="shared" si="80"/>
        <v>98.50000000000246</v>
      </c>
      <c r="E146" s="25">
        <f t="shared" si="81"/>
        <v>6.219999999999913</v>
      </c>
      <c r="F146" s="31"/>
      <c r="G146" s="24">
        <f t="shared" si="82"/>
        <v>99.00000000000271</v>
      </c>
      <c r="H146" s="25">
        <f t="shared" si="83"/>
        <v>6.719999999999902</v>
      </c>
      <c r="I146" s="31"/>
      <c r="J146" s="24">
        <f t="shared" si="84"/>
        <v>99.50000000000297</v>
      </c>
      <c r="K146" s="25">
        <f t="shared" si="85"/>
        <v>7.219999999999891</v>
      </c>
      <c r="L146" s="3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0">
        <f t="shared" si="77"/>
        <v>98.01000000000221</v>
      </c>
      <c r="B147" s="41">
        <f t="shared" si="78"/>
        <v>5.729999999999923</v>
      </c>
      <c r="C147" s="17"/>
      <c r="D147" s="40">
        <f t="shared" si="80"/>
        <v>98.51000000000246</v>
      </c>
      <c r="E147" s="41">
        <f t="shared" si="81"/>
        <v>6.2299999999999125</v>
      </c>
      <c r="F147" s="17"/>
      <c r="G147" s="40">
        <f t="shared" si="82"/>
        <v>99.01000000000272</v>
      </c>
      <c r="H147" s="41">
        <f t="shared" si="83"/>
        <v>6.729999999999902</v>
      </c>
      <c r="I147" s="17"/>
      <c r="J147" s="40">
        <f t="shared" si="84"/>
        <v>99.51000000000298</v>
      </c>
      <c r="K147" s="41">
        <f t="shared" si="85"/>
        <v>7.229999999999891</v>
      </c>
      <c r="L147" s="17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8">
        <f t="shared" si="77"/>
        <v>98.02000000000221</v>
      </c>
      <c r="B148" s="39">
        <f t="shared" si="78"/>
        <v>5.739999999999923</v>
      </c>
      <c r="C148" s="32"/>
      <c r="D148" s="38">
        <f t="shared" si="80"/>
        <v>98.52000000000247</v>
      </c>
      <c r="E148" s="39">
        <f t="shared" si="81"/>
        <v>6.239999999999912</v>
      </c>
      <c r="F148" s="32"/>
      <c r="G148" s="38">
        <f t="shared" si="82"/>
        <v>99.02000000000272</v>
      </c>
      <c r="H148" s="39">
        <f t="shared" si="83"/>
        <v>6.739999999999902</v>
      </c>
      <c r="I148" s="32"/>
      <c r="J148" s="38">
        <f t="shared" si="84"/>
        <v>99.52000000000298</v>
      </c>
      <c r="K148" s="39">
        <f t="shared" si="85"/>
        <v>7.239999999999891</v>
      </c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8">
        <f aca="true" t="shared" si="86" ref="A149:A165">+A148+0.01</f>
        <v>98.03000000000222</v>
      </c>
      <c r="B149" s="39">
        <f aca="true" t="shared" si="87" ref="B149:B165">+B148+0.01</f>
        <v>5.749999999999923</v>
      </c>
      <c r="C149" s="32"/>
      <c r="D149" s="38">
        <f aca="true" t="shared" si="88" ref="D149:D165">+D148+0.01</f>
        <v>98.53000000000247</v>
      </c>
      <c r="E149" s="39">
        <f aca="true" t="shared" si="89" ref="E149:E165">+E148+0.01</f>
        <v>6.249999999999912</v>
      </c>
      <c r="F149" s="32"/>
      <c r="G149" s="38">
        <f aca="true" t="shared" si="90" ref="G149:G165">+G148+0.01</f>
        <v>99.03000000000273</v>
      </c>
      <c r="H149" s="39">
        <f aca="true" t="shared" si="91" ref="H149:H165">+H148+0.01</f>
        <v>6.749999999999901</v>
      </c>
      <c r="I149" s="32"/>
      <c r="J149" s="38">
        <f aca="true" t="shared" si="92" ref="J149:J165">+J148+0.01</f>
        <v>99.53000000000299</v>
      </c>
      <c r="K149" s="39">
        <f aca="true" t="shared" si="93" ref="K149:K165">+K148+0.01</f>
        <v>7.249999999999891</v>
      </c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8">
        <f t="shared" si="86"/>
        <v>98.04000000000222</v>
      </c>
      <c r="B150" s="39">
        <f t="shared" si="87"/>
        <v>5.7599999999999225</v>
      </c>
      <c r="C150" s="32"/>
      <c r="D150" s="38">
        <f t="shared" si="88"/>
        <v>98.54000000000248</v>
      </c>
      <c r="E150" s="39">
        <f t="shared" si="89"/>
        <v>6.259999999999912</v>
      </c>
      <c r="F150" s="32"/>
      <c r="G150" s="38">
        <f t="shared" si="90"/>
        <v>99.04000000000273</v>
      </c>
      <c r="H150" s="39">
        <f t="shared" si="91"/>
        <v>6.759999999999901</v>
      </c>
      <c r="I150" s="32"/>
      <c r="J150" s="38">
        <f t="shared" si="92"/>
        <v>99.54000000000299</v>
      </c>
      <c r="K150" s="39">
        <f t="shared" si="93"/>
        <v>7.2599999999998905</v>
      </c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8">
        <f t="shared" si="86"/>
        <v>98.05000000000223</v>
      </c>
      <c r="B151" s="39">
        <f t="shared" si="87"/>
        <v>5.769999999999922</v>
      </c>
      <c r="C151" s="32"/>
      <c r="D151" s="38">
        <f t="shared" si="88"/>
        <v>98.55000000000248</v>
      </c>
      <c r="E151" s="39">
        <f t="shared" si="89"/>
        <v>6.269999999999912</v>
      </c>
      <c r="F151" s="32"/>
      <c r="G151" s="38">
        <f t="shared" si="90"/>
        <v>99.05000000000274</v>
      </c>
      <c r="H151" s="39">
        <f t="shared" si="91"/>
        <v>6.769999999999901</v>
      </c>
      <c r="I151" s="32"/>
      <c r="J151" s="38">
        <f t="shared" si="92"/>
        <v>99.550000000003</v>
      </c>
      <c r="K151" s="39">
        <f t="shared" si="93"/>
        <v>7.26999999999989</v>
      </c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8">
        <f t="shared" si="86"/>
        <v>98.06000000000223</v>
      </c>
      <c r="B152" s="39">
        <f t="shared" si="87"/>
        <v>5.779999999999922</v>
      </c>
      <c r="C152" s="32"/>
      <c r="D152" s="38">
        <f t="shared" si="88"/>
        <v>98.56000000000249</v>
      </c>
      <c r="E152" s="39">
        <f t="shared" si="89"/>
        <v>6.279999999999911</v>
      </c>
      <c r="F152" s="32"/>
      <c r="G152" s="38">
        <f t="shared" si="90"/>
        <v>99.06000000000274</v>
      </c>
      <c r="H152" s="39">
        <f t="shared" si="91"/>
        <v>6.779999999999901</v>
      </c>
      <c r="I152" s="32"/>
      <c r="J152" s="38">
        <f t="shared" si="92"/>
        <v>99.560000000003</v>
      </c>
      <c r="K152" s="39">
        <f t="shared" si="93"/>
        <v>7.27999999999989</v>
      </c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8">
        <f t="shared" si="86"/>
        <v>98.07000000000224</v>
      </c>
      <c r="B153" s="39">
        <f t="shared" si="87"/>
        <v>5.789999999999922</v>
      </c>
      <c r="C153" s="32"/>
      <c r="D153" s="38">
        <f t="shared" si="88"/>
        <v>98.5700000000025</v>
      </c>
      <c r="E153" s="39">
        <f t="shared" si="89"/>
        <v>6.289999999999911</v>
      </c>
      <c r="F153" s="32"/>
      <c r="G153" s="38">
        <f t="shared" si="90"/>
        <v>99.07000000000275</v>
      </c>
      <c r="H153" s="39">
        <f t="shared" si="91"/>
        <v>6.789999999999901</v>
      </c>
      <c r="I153" s="32"/>
      <c r="J153" s="38">
        <f t="shared" si="92"/>
        <v>99.570000000003</v>
      </c>
      <c r="K153" s="39">
        <f t="shared" si="93"/>
        <v>7.28999999999989</v>
      </c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8">
        <f t="shared" si="86"/>
        <v>98.08000000000224</v>
      </c>
      <c r="B154" s="39">
        <f t="shared" si="87"/>
        <v>5.799999999999922</v>
      </c>
      <c r="C154" s="32"/>
      <c r="D154" s="38">
        <f t="shared" si="88"/>
        <v>98.5800000000025</v>
      </c>
      <c r="E154" s="39">
        <f t="shared" si="89"/>
        <v>6.299999999999911</v>
      </c>
      <c r="F154" s="32"/>
      <c r="G154" s="38">
        <f t="shared" si="90"/>
        <v>99.08000000000276</v>
      </c>
      <c r="H154" s="39">
        <f t="shared" si="91"/>
        <v>6.7999999999999</v>
      </c>
      <c r="I154" s="32"/>
      <c r="J154" s="38">
        <f t="shared" si="92"/>
        <v>99.58000000000301</v>
      </c>
      <c r="K154" s="39">
        <f t="shared" si="93"/>
        <v>7.29999999999989</v>
      </c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8">
        <f t="shared" si="86"/>
        <v>98.09000000000225</v>
      </c>
      <c r="B155" s="39">
        <f t="shared" si="87"/>
        <v>5.8099999999999214</v>
      </c>
      <c r="C155" s="32"/>
      <c r="D155" s="38">
        <f t="shared" si="88"/>
        <v>98.5900000000025</v>
      </c>
      <c r="E155" s="39">
        <f t="shared" si="89"/>
        <v>6.309999999999911</v>
      </c>
      <c r="F155" s="32"/>
      <c r="G155" s="38">
        <f t="shared" si="90"/>
        <v>99.09000000000276</v>
      </c>
      <c r="H155" s="39">
        <f t="shared" si="91"/>
        <v>6.8099999999999</v>
      </c>
      <c r="I155" s="32"/>
      <c r="J155" s="38">
        <f t="shared" si="92"/>
        <v>99.59000000000302</v>
      </c>
      <c r="K155" s="39">
        <f t="shared" si="93"/>
        <v>7.3099999999998895</v>
      </c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4">
        <f t="shared" si="86"/>
        <v>98.10000000000225</v>
      </c>
      <c r="B156" s="25">
        <f t="shared" si="87"/>
        <v>5.819999999999921</v>
      </c>
      <c r="C156" s="31"/>
      <c r="D156" s="24">
        <f t="shared" si="88"/>
        <v>98.60000000000251</v>
      </c>
      <c r="E156" s="25">
        <f t="shared" si="89"/>
        <v>6.319999999999911</v>
      </c>
      <c r="F156" s="31"/>
      <c r="G156" s="24">
        <f t="shared" si="90"/>
        <v>99.10000000000277</v>
      </c>
      <c r="H156" s="25">
        <f t="shared" si="91"/>
        <v>6.8199999999999</v>
      </c>
      <c r="I156" s="31"/>
      <c r="J156" s="24">
        <f t="shared" si="92"/>
        <v>99.60000000000302</v>
      </c>
      <c r="K156" s="25">
        <f t="shared" si="93"/>
        <v>7.319999999999889</v>
      </c>
      <c r="L156" s="31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0">
        <f t="shared" si="86"/>
        <v>98.11000000000226</v>
      </c>
      <c r="B157" s="41">
        <f t="shared" si="87"/>
        <v>5.829999999999921</v>
      </c>
      <c r="C157" s="17"/>
      <c r="D157" s="40">
        <f t="shared" si="88"/>
        <v>98.61000000000251</v>
      </c>
      <c r="E157" s="41">
        <f t="shared" si="89"/>
        <v>6.32999999999991</v>
      </c>
      <c r="F157" s="17"/>
      <c r="G157" s="40">
        <f t="shared" si="90"/>
        <v>99.11000000000277</v>
      </c>
      <c r="H157" s="41">
        <f t="shared" si="91"/>
        <v>6.8299999999999</v>
      </c>
      <c r="I157" s="17"/>
      <c r="J157" s="40">
        <f t="shared" si="92"/>
        <v>99.61000000000303</v>
      </c>
      <c r="K157" s="41">
        <f t="shared" si="93"/>
        <v>7.329999999999889</v>
      </c>
      <c r="L157" s="17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8">
        <f t="shared" si="86"/>
        <v>98.12000000000226</v>
      </c>
      <c r="B158" s="39">
        <f t="shared" si="87"/>
        <v>5.839999999999921</v>
      </c>
      <c r="C158" s="32"/>
      <c r="D158" s="38">
        <f t="shared" si="88"/>
        <v>98.62000000000252</v>
      </c>
      <c r="E158" s="39">
        <f t="shared" si="89"/>
        <v>6.33999999999991</v>
      </c>
      <c r="F158" s="32"/>
      <c r="G158" s="38">
        <f t="shared" si="90"/>
        <v>99.12000000000278</v>
      </c>
      <c r="H158" s="39">
        <f t="shared" si="91"/>
        <v>6.8399999999998995</v>
      </c>
      <c r="I158" s="32"/>
      <c r="J158" s="38">
        <f t="shared" si="92"/>
        <v>99.62000000000303</v>
      </c>
      <c r="K158" s="39">
        <f t="shared" si="93"/>
        <v>7.339999999999889</v>
      </c>
      <c r="L158" s="32"/>
      <c r="M158" s="4"/>
      <c r="N158" s="3"/>
    </row>
    <row r="159" spans="1:14" ht="16.5" customHeight="1">
      <c r="A159" s="38">
        <f t="shared" si="86"/>
        <v>98.13000000000227</v>
      </c>
      <c r="B159" s="39">
        <f t="shared" si="87"/>
        <v>5.849999999999921</v>
      </c>
      <c r="C159" s="32"/>
      <c r="D159" s="38">
        <f t="shared" si="88"/>
        <v>98.63000000000252</v>
      </c>
      <c r="E159" s="39">
        <f t="shared" si="89"/>
        <v>6.34999999999991</v>
      </c>
      <c r="F159" s="32"/>
      <c r="G159" s="38">
        <f t="shared" si="90"/>
        <v>99.13000000000278</v>
      </c>
      <c r="H159" s="39">
        <f t="shared" si="91"/>
        <v>6.849999999999899</v>
      </c>
      <c r="I159" s="32"/>
      <c r="J159" s="38">
        <f t="shared" si="92"/>
        <v>99.63000000000304</v>
      </c>
      <c r="K159" s="39">
        <f t="shared" si="93"/>
        <v>7.349999999999889</v>
      </c>
      <c r="L159" s="32"/>
      <c r="M159" s="4"/>
      <c r="N159" s="3"/>
    </row>
    <row r="160" spans="1:14" ht="16.5" customHeight="1">
      <c r="A160" s="38">
        <f t="shared" si="86"/>
        <v>98.14000000000227</v>
      </c>
      <c r="B160" s="39">
        <f t="shared" si="87"/>
        <v>5.85999999999992</v>
      </c>
      <c r="C160" s="32"/>
      <c r="D160" s="38">
        <f t="shared" si="88"/>
        <v>98.64000000000253</v>
      </c>
      <c r="E160" s="39">
        <f t="shared" si="89"/>
        <v>6.35999999999991</v>
      </c>
      <c r="F160" s="32"/>
      <c r="G160" s="38">
        <f t="shared" si="90"/>
        <v>99.14000000000279</v>
      </c>
      <c r="H160" s="39">
        <f t="shared" si="91"/>
        <v>6.859999999999899</v>
      </c>
      <c r="I160" s="32"/>
      <c r="J160" s="38">
        <f t="shared" si="92"/>
        <v>99.64000000000304</v>
      </c>
      <c r="K160" s="39">
        <f t="shared" si="93"/>
        <v>7.359999999999888</v>
      </c>
      <c r="L160" s="32"/>
      <c r="M160" s="4"/>
      <c r="N160" s="3"/>
    </row>
    <row r="161" spans="1:14" ht="16.5" customHeight="1">
      <c r="A161" s="38">
        <f t="shared" si="86"/>
        <v>98.15000000000228</v>
      </c>
      <c r="B161" s="39">
        <f t="shared" si="87"/>
        <v>5.86999999999992</v>
      </c>
      <c r="C161" s="32"/>
      <c r="D161" s="38">
        <f t="shared" si="88"/>
        <v>98.65000000000254</v>
      </c>
      <c r="E161" s="39">
        <f t="shared" si="89"/>
        <v>6.3699999999999095</v>
      </c>
      <c r="F161" s="32"/>
      <c r="G161" s="38">
        <f t="shared" si="90"/>
        <v>99.15000000000279</v>
      </c>
      <c r="H161" s="39">
        <f t="shared" si="91"/>
        <v>6.869999999999899</v>
      </c>
      <c r="I161" s="32"/>
      <c r="J161" s="38">
        <f t="shared" si="92"/>
        <v>99.65000000000305</v>
      </c>
      <c r="K161" s="39">
        <f t="shared" si="93"/>
        <v>7.369999999999888</v>
      </c>
      <c r="L161" s="32"/>
      <c r="M161" s="4"/>
      <c r="N161" s="3"/>
    </row>
    <row r="162" spans="1:14" ht="16.5" customHeight="1">
      <c r="A162" s="38">
        <f t="shared" si="86"/>
        <v>98.16000000000228</v>
      </c>
      <c r="B162" s="39">
        <f t="shared" si="87"/>
        <v>5.87999999999992</v>
      </c>
      <c r="C162" s="32"/>
      <c r="D162" s="38">
        <f t="shared" si="88"/>
        <v>98.66000000000254</v>
      </c>
      <c r="E162" s="39">
        <f t="shared" si="89"/>
        <v>6.379999999999909</v>
      </c>
      <c r="F162" s="32"/>
      <c r="G162" s="38">
        <f t="shared" si="90"/>
        <v>99.1600000000028</v>
      </c>
      <c r="H162" s="39">
        <f t="shared" si="91"/>
        <v>6.879999999999899</v>
      </c>
      <c r="I162" s="32"/>
      <c r="J162" s="38">
        <f t="shared" si="92"/>
        <v>99.66000000000305</v>
      </c>
      <c r="K162" s="39">
        <f t="shared" si="93"/>
        <v>7.379999999999888</v>
      </c>
      <c r="L162" s="32"/>
      <c r="M162" s="4"/>
      <c r="N162" s="3"/>
    </row>
    <row r="163" spans="1:14" ht="16.5" customHeight="1">
      <c r="A163" s="38">
        <f t="shared" si="86"/>
        <v>98.17000000000229</v>
      </c>
      <c r="B163" s="39">
        <f t="shared" si="87"/>
        <v>5.88999999999992</v>
      </c>
      <c r="C163" s="32"/>
      <c r="D163" s="38">
        <f t="shared" si="88"/>
        <v>98.67000000000255</v>
      </c>
      <c r="E163" s="39">
        <f t="shared" si="89"/>
        <v>6.389999999999909</v>
      </c>
      <c r="F163" s="32"/>
      <c r="G163" s="38">
        <f t="shared" si="90"/>
        <v>99.1700000000028</v>
      </c>
      <c r="H163" s="39">
        <f t="shared" si="91"/>
        <v>6.889999999999898</v>
      </c>
      <c r="I163" s="32"/>
      <c r="J163" s="38">
        <f t="shared" si="92"/>
        <v>99.67000000000306</v>
      </c>
      <c r="K163" s="39">
        <f t="shared" si="93"/>
        <v>7.389999999999888</v>
      </c>
      <c r="L163" s="32"/>
      <c r="M163" s="4"/>
      <c r="N163" s="3"/>
    </row>
    <row r="164" spans="1:14" ht="16.5" customHeight="1">
      <c r="A164" s="38">
        <f t="shared" si="86"/>
        <v>98.1800000000023</v>
      </c>
      <c r="B164" s="39">
        <f t="shared" si="87"/>
        <v>5.8999999999999195</v>
      </c>
      <c r="C164" s="32"/>
      <c r="D164" s="38">
        <f t="shared" si="88"/>
        <v>98.68000000000255</v>
      </c>
      <c r="E164" s="39">
        <f t="shared" si="89"/>
        <v>6.399999999999909</v>
      </c>
      <c r="F164" s="32"/>
      <c r="G164" s="38">
        <f t="shared" si="90"/>
        <v>99.1800000000028</v>
      </c>
      <c r="H164" s="39">
        <f t="shared" si="91"/>
        <v>6.899999999999898</v>
      </c>
      <c r="I164" s="32"/>
      <c r="J164" s="38">
        <f t="shared" si="92"/>
        <v>99.68000000000306</v>
      </c>
      <c r="K164" s="39">
        <f t="shared" si="93"/>
        <v>7.399999999999888</v>
      </c>
      <c r="L164" s="32"/>
      <c r="M164" s="4"/>
      <c r="N164" s="3"/>
    </row>
    <row r="165" spans="1:14" ht="16.5" customHeight="1">
      <c r="A165" s="24">
        <f t="shared" si="86"/>
        <v>98.1900000000023</v>
      </c>
      <c r="B165" s="25">
        <f t="shared" si="87"/>
        <v>5.909999999999919</v>
      </c>
      <c r="C165" s="31"/>
      <c r="D165" s="24">
        <f t="shared" si="88"/>
        <v>98.69000000000256</v>
      </c>
      <c r="E165" s="25">
        <f t="shared" si="89"/>
        <v>6.409999999999909</v>
      </c>
      <c r="F165" s="31"/>
      <c r="G165" s="24">
        <f t="shared" si="90"/>
        <v>99.19000000000281</v>
      </c>
      <c r="H165" s="25">
        <f t="shared" si="91"/>
        <v>6.909999999999898</v>
      </c>
      <c r="I165" s="31"/>
      <c r="J165" s="24">
        <f t="shared" si="92"/>
        <v>99.69000000000307</v>
      </c>
      <c r="K165" s="25">
        <f t="shared" si="93"/>
        <v>7.409999999999887</v>
      </c>
      <c r="L165" s="31"/>
      <c r="M165" s="42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7"/>
      <c r="N166" s="37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2"/>
      <c r="N167" s="37"/>
    </row>
    <row r="168" spans="1:14" ht="22.5" customHeight="1">
      <c r="A168" s="6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2"/>
      <c r="N168" s="37"/>
    </row>
    <row r="169" spans="1:14" ht="22.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2"/>
      <c r="N169" s="37"/>
    </row>
    <row r="170" spans="1:14" ht="22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2"/>
      <c r="N170" s="37"/>
    </row>
    <row r="171" spans="1:14" ht="16.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2"/>
      <c r="N171" s="37"/>
    </row>
    <row r="172" spans="1:14" ht="16.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2"/>
      <c r="N172" s="37"/>
    </row>
    <row r="173" spans="1:14" ht="16.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2"/>
      <c r="N173" s="37"/>
    </row>
    <row r="174" spans="1:14" ht="16.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2"/>
      <c r="N174" s="37"/>
    </row>
    <row r="175" spans="1:14" ht="16.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2"/>
      <c r="N175" s="37"/>
    </row>
    <row r="176" spans="1:14" ht="16.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2"/>
      <c r="N176" s="37"/>
    </row>
    <row r="177" spans="1:14" ht="16.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2"/>
      <c r="N177" s="37"/>
    </row>
    <row r="178" spans="1:14" ht="16.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2"/>
      <c r="N178" s="37"/>
    </row>
    <row r="179" spans="1:14" ht="16.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2"/>
      <c r="N179" s="37"/>
    </row>
    <row r="180" spans="1:14" ht="16.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2"/>
      <c r="N180" s="37"/>
    </row>
    <row r="181" spans="1:14" ht="16.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2"/>
      <c r="N181" s="37"/>
    </row>
    <row r="182" spans="1:14" ht="16.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2"/>
      <c r="N182" s="37"/>
    </row>
    <row r="183" spans="1:14" ht="16.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2"/>
      <c r="N183" s="37"/>
    </row>
    <row r="184" spans="1:14" ht="16.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2"/>
      <c r="N184" s="37"/>
    </row>
    <row r="185" spans="1:14" ht="16.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2"/>
      <c r="N185" s="37"/>
    </row>
    <row r="186" spans="1:14" ht="16.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2"/>
      <c r="N186" s="37"/>
    </row>
    <row r="187" spans="1:14" ht="16.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2"/>
      <c r="N187" s="37"/>
    </row>
    <row r="188" spans="1:14" ht="16.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2"/>
      <c r="N188" s="37"/>
    </row>
    <row r="189" spans="1:14" ht="16.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2"/>
      <c r="N189" s="37"/>
    </row>
    <row r="190" spans="1:14" ht="16.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2"/>
      <c r="N190" s="37"/>
    </row>
    <row r="191" spans="1:14" ht="16.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2"/>
      <c r="N191" s="37"/>
    </row>
    <row r="192" spans="1:14" ht="16.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2"/>
      <c r="N192" s="37"/>
    </row>
    <row r="193" spans="1:14" ht="16.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2"/>
      <c r="N193" s="37"/>
    </row>
    <row r="194" spans="1:14" ht="16.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2"/>
      <c r="N194" s="37"/>
    </row>
    <row r="195" spans="1:14" ht="16.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2"/>
      <c r="N195" s="37"/>
    </row>
    <row r="196" spans="1:14" ht="16.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2"/>
      <c r="N196" s="37"/>
    </row>
    <row r="197" spans="1:14" ht="16.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2"/>
      <c r="N197" s="37"/>
    </row>
    <row r="198" spans="1:14" ht="16.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2"/>
      <c r="N198" s="37"/>
    </row>
    <row r="199" spans="1:14" ht="16.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2"/>
      <c r="N199" s="37"/>
    </row>
    <row r="200" spans="1:14" ht="16.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2"/>
      <c r="N200" s="37"/>
    </row>
    <row r="201" spans="1:14" ht="16.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2"/>
      <c r="N201" s="37"/>
    </row>
    <row r="202" spans="1:14" ht="16.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2"/>
      <c r="N202" s="37"/>
    </row>
    <row r="203" spans="1:14" ht="16.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2"/>
      <c r="N203" s="37"/>
    </row>
    <row r="204" spans="1:14" ht="16.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2"/>
      <c r="N204" s="37"/>
    </row>
    <row r="205" spans="1:14" ht="16.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2"/>
      <c r="N205" s="37"/>
    </row>
    <row r="206" spans="1:14" ht="16.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2"/>
      <c r="N206" s="37"/>
    </row>
    <row r="207" spans="1:14" ht="16.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2"/>
      <c r="N207" s="37"/>
    </row>
    <row r="208" spans="1:14" ht="16.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2"/>
      <c r="N208" s="37"/>
    </row>
    <row r="209" spans="1:14" ht="16.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2"/>
      <c r="N209" s="37"/>
    </row>
    <row r="210" spans="1:14" ht="16.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2"/>
      <c r="N210" s="37"/>
    </row>
    <row r="211" spans="1:14" ht="16.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2"/>
      <c r="N211" s="37"/>
    </row>
    <row r="212" spans="1:14" ht="16.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2"/>
      <c r="N212" s="37"/>
    </row>
    <row r="213" spans="1:14" ht="16.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2"/>
      <c r="N213" s="37"/>
    </row>
    <row r="214" spans="1:14" ht="16.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2"/>
      <c r="N214" s="37"/>
    </row>
    <row r="215" spans="1:14" ht="16.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2"/>
      <c r="N215" s="37"/>
    </row>
    <row r="216" spans="1:14" ht="16.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2"/>
      <c r="N216" s="37"/>
    </row>
    <row r="217" spans="1:14" ht="16.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2"/>
      <c r="N217" s="37"/>
    </row>
    <row r="218" spans="1:14" ht="16.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2"/>
      <c r="N218" s="37"/>
    </row>
    <row r="219" spans="1:14" ht="16.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2"/>
      <c r="N219" s="37"/>
    </row>
    <row r="220" spans="1:14" ht="16.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2"/>
      <c r="N220" s="37"/>
    </row>
    <row r="221" spans="1:14" ht="22.5" customHeight="1">
      <c r="A221" s="45"/>
      <c r="B221" s="45"/>
      <c r="C221" s="45"/>
      <c r="D221" s="45"/>
      <c r="E221" s="45"/>
      <c r="F221" s="45"/>
      <c r="G221" s="45"/>
      <c r="H221" s="45"/>
      <c r="I221" s="46"/>
      <c r="J221" s="46"/>
      <c r="K221" s="46"/>
      <c r="L221" s="46"/>
      <c r="M221" s="42"/>
      <c r="N221" s="37"/>
    </row>
    <row r="222" spans="1:14" ht="22.5" customHeight="1">
      <c r="A222" s="45"/>
      <c r="B222" s="45"/>
      <c r="C222" s="45"/>
      <c r="D222" s="45"/>
      <c r="E222" s="45"/>
      <c r="F222" s="45"/>
      <c r="G222" s="45"/>
      <c r="H222" s="45"/>
      <c r="I222" s="46"/>
      <c r="J222" s="46"/>
      <c r="K222" s="46"/>
      <c r="L222" s="46"/>
      <c r="M222" s="42"/>
      <c r="N222" s="37"/>
    </row>
    <row r="223" spans="1:14" ht="22.5" customHeight="1">
      <c r="A223" s="53"/>
      <c r="B223" s="45"/>
      <c r="C223" s="45"/>
      <c r="D223" s="45"/>
      <c r="E223" s="45"/>
      <c r="F223" s="45"/>
      <c r="G223" s="45"/>
      <c r="H223" s="45"/>
      <c r="I223" s="46"/>
      <c r="J223" s="46"/>
      <c r="K223" s="46"/>
      <c r="L223" s="46"/>
      <c r="M223" s="42"/>
      <c r="N223" s="37"/>
    </row>
    <row r="224" spans="1:14" ht="22.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2"/>
      <c r="N224" s="37"/>
    </row>
    <row r="225" spans="1:14" ht="22.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2"/>
      <c r="N225" s="37"/>
    </row>
    <row r="226" spans="1:14" ht="16.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2"/>
      <c r="N226" s="37"/>
    </row>
    <row r="227" spans="1:14" ht="16.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2"/>
      <c r="N227" s="37"/>
    </row>
    <row r="228" spans="1:14" ht="16.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2"/>
      <c r="N228" s="37"/>
    </row>
    <row r="229" spans="1:14" ht="16.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2"/>
      <c r="N229" s="37"/>
    </row>
    <row r="230" spans="1:14" ht="16.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2"/>
      <c r="N230" s="37"/>
    </row>
    <row r="231" spans="1:14" ht="16.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2"/>
      <c r="N231" s="37"/>
    </row>
    <row r="232" spans="1:14" ht="16.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2"/>
      <c r="N232" s="37"/>
    </row>
    <row r="233" spans="1:14" ht="16.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2"/>
      <c r="N233" s="37"/>
    </row>
    <row r="234" spans="1:14" ht="16.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2"/>
      <c r="N234" s="37"/>
    </row>
    <row r="235" spans="1:14" ht="16.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2"/>
      <c r="N235" s="37"/>
    </row>
    <row r="236" spans="1:14" ht="16.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2"/>
      <c r="N236" s="37"/>
    </row>
    <row r="237" spans="1:14" ht="16.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2"/>
      <c r="N237" s="43"/>
    </row>
    <row r="238" spans="1:14" ht="16.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2"/>
      <c r="N238" s="37"/>
    </row>
    <row r="239" spans="1:14" ht="16.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2"/>
      <c r="N239" s="37"/>
    </row>
    <row r="240" spans="1:14" ht="16.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2"/>
      <c r="N240" s="37"/>
    </row>
    <row r="241" spans="1:14" ht="16.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2"/>
      <c r="N241" s="37"/>
    </row>
    <row r="242" spans="1:14" ht="16.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2"/>
      <c r="N242" s="37"/>
    </row>
    <row r="243" spans="1:14" ht="16.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2"/>
      <c r="N243" s="37"/>
    </row>
    <row r="244" spans="1:14" ht="16.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2"/>
      <c r="N244" s="37"/>
    </row>
    <row r="245" spans="1:14" ht="16.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2"/>
      <c r="N245" s="37"/>
    </row>
    <row r="246" spans="1:14" ht="16.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2"/>
      <c r="N246" s="37"/>
    </row>
    <row r="247" spans="1:14" ht="16.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2"/>
      <c r="N247" s="37"/>
    </row>
    <row r="248" spans="1:14" ht="16.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2"/>
      <c r="N248" s="37"/>
    </row>
    <row r="249" spans="1:14" ht="16.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2"/>
      <c r="N249" s="37"/>
    </row>
    <row r="250" spans="1:14" ht="16.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2"/>
      <c r="N250" s="37"/>
    </row>
    <row r="251" spans="1:14" ht="16.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2"/>
      <c r="N251" s="37"/>
    </row>
    <row r="252" spans="1:14" ht="16.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2"/>
      <c r="N252" s="37"/>
    </row>
    <row r="253" spans="1:14" ht="16.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2"/>
      <c r="N253" s="37"/>
    </row>
    <row r="254" spans="1:14" ht="16.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2"/>
      <c r="N254" s="37"/>
    </row>
    <row r="255" spans="1:14" ht="16.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2"/>
      <c r="N255" s="37"/>
    </row>
    <row r="256" spans="1:14" ht="16.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2"/>
      <c r="N256" s="37"/>
    </row>
    <row r="257" spans="1:14" ht="16.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2"/>
      <c r="N257" s="37"/>
    </row>
    <row r="258" spans="1:14" ht="16.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2"/>
      <c r="N258" s="37"/>
    </row>
    <row r="259" spans="1:14" ht="16.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2"/>
      <c r="N259" s="37"/>
    </row>
    <row r="260" spans="1:14" ht="16.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2"/>
      <c r="N260" s="37"/>
    </row>
    <row r="261" spans="1:14" ht="16.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2"/>
      <c r="N261" s="37"/>
    </row>
    <row r="262" spans="1:14" ht="16.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37"/>
      <c r="N262" s="37"/>
    </row>
    <row r="263" spans="1:14" ht="16.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37"/>
      <c r="N263" s="37"/>
    </row>
    <row r="264" spans="1:14" ht="16.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37"/>
      <c r="N264" s="37"/>
    </row>
    <row r="265" spans="1:14" ht="16.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37"/>
      <c r="N265" s="37"/>
    </row>
    <row r="266" spans="1:14" ht="16.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37"/>
      <c r="N266" s="37"/>
    </row>
    <row r="267" spans="1:14" ht="16.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37"/>
      <c r="N267" s="37"/>
    </row>
    <row r="268" spans="1:14" ht="16.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37"/>
      <c r="N268" s="37"/>
    </row>
    <row r="269" spans="1:14" ht="16.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4"/>
      <c r="N269" s="44"/>
    </row>
    <row r="270" spans="1:14" ht="16.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4"/>
      <c r="N270" s="44"/>
    </row>
    <row r="271" spans="1:14" ht="16.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4"/>
      <c r="N271" s="44"/>
    </row>
    <row r="272" spans="1:14" ht="16.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4"/>
      <c r="N272" s="44"/>
    </row>
    <row r="273" spans="1:14" ht="16.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4"/>
      <c r="N273" s="44"/>
    </row>
    <row r="274" spans="1:14" ht="16.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37"/>
      <c r="N274" s="37"/>
    </row>
    <row r="275" spans="1:14" ht="16.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37"/>
      <c r="N275" s="37"/>
    </row>
    <row r="276" spans="1:14" ht="22.5" customHeight="1">
      <c r="A276" s="45"/>
      <c r="B276" s="45"/>
      <c r="C276" s="45"/>
      <c r="D276" s="45"/>
      <c r="E276" s="45"/>
      <c r="F276" s="45"/>
      <c r="G276" s="45"/>
      <c r="H276" s="45"/>
      <c r="I276" s="46"/>
      <c r="J276" s="46"/>
      <c r="K276" s="46"/>
      <c r="L276" s="46"/>
      <c r="M276" s="37"/>
      <c r="N276" s="37"/>
    </row>
    <row r="277" spans="1:14" ht="22.5" customHeight="1">
      <c r="A277" s="45"/>
      <c r="B277" s="45"/>
      <c r="C277" s="45"/>
      <c r="D277" s="45"/>
      <c r="E277" s="45"/>
      <c r="F277" s="45"/>
      <c r="G277" s="45"/>
      <c r="H277" s="45"/>
      <c r="I277" s="46"/>
      <c r="J277" s="46"/>
      <c r="K277" s="46"/>
      <c r="L277" s="46"/>
      <c r="M277" s="42"/>
      <c r="N277" s="37"/>
    </row>
    <row r="278" spans="1:14" ht="22.5" customHeight="1">
      <c r="A278" s="47"/>
      <c r="B278" s="45"/>
      <c r="C278" s="45"/>
      <c r="D278" s="45"/>
      <c r="E278" s="45"/>
      <c r="F278" s="45"/>
      <c r="G278" s="45"/>
      <c r="H278" s="45"/>
      <c r="I278" s="46"/>
      <c r="J278" s="46"/>
      <c r="K278" s="46"/>
      <c r="L278" s="46"/>
      <c r="M278" s="42"/>
      <c r="N278" s="37"/>
    </row>
    <row r="279" spans="1:14" ht="21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2"/>
      <c r="N279" s="37"/>
    </row>
    <row r="280" spans="1:14" ht="21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2"/>
      <c r="N280" s="37"/>
    </row>
    <row r="281" spans="1:14" ht="16.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2"/>
      <c r="N281" s="37"/>
    </row>
    <row r="282" spans="1:14" ht="16.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2"/>
      <c r="N282" s="37"/>
    </row>
    <row r="283" spans="1:14" ht="16.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2"/>
      <c r="N283" s="37"/>
    </row>
    <row r="284" spans="1:14" ht="16.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2"/>
      <c r="N284" s="37"/>
    </row>
    <row r="285" spans="1:14" ht="16.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2"/>
      <c r="N285" s="37"/>
    </row>
    <row r="286" spans="1:14" ht="16.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2"/>
      <c r="N286" s="37"/>
    </row>
    <row r="287" spans="1:14" ht="16.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2"/>
      <c r="N287" s="37"/>
    </row>
    <row r="288" spans="1:14" ht="16.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2"/>
      <c r="N288" s="37"/>
    </row>
    <row r="289" spans="1:14" ht="16.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2"/>
      <c r="N289" s="37"/>
    </row>
    <row r="290" spans="1:14" ht="16.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2"/>
      <c r="N290" s="37"/>
    </row>
    <row r="291" spans="1:14" ht="16.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2"/>
      <c r="N291" s="37"/>
    </row>
    <row r="292" spans="1:14" ht="16.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2"/>
      <c r="N292" s="37"/>
    </row>
    <row r="293" spans="1:14" ht="16.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2"/>
      <c r="N293" s="37"/>
    </row>
    <row r="294" spans="1:14" ht="16.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2"/>
      <c r="N294" s="37"/>
    </row>
    <row r="295" spans="1:14" ht="16.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2"/>
      <c r="N295" s="37"/>
    </row>
    <row r="296" spans="1:14" ht="16.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2"/>
      <c r="N296" s="37"/>
    </row>
    <row r="297" spans="1:14" ht="16.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2"/>
      <c r="N297" s="37"/>
    </row>
    <row r="298" spans="1:14" ht="16.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2"/>
      <c r="N298" s="37"/>
    </row>
    <row r="299" spans="1:14" ht="16.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2"/>
      <c r="N299" s="37"/>
    </row>
    <row r="300" spans="1:14" ht="16.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2"/>
      <c r="N300" s="37"/>
    </row>
    <row r="301" spans="1:14" ht="16.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2"/>
      <c r="N301" s="37"/>
    </row>
    <row r="302" spans="1:14" ht="16.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2"/>
      <c r="N302" s="37"/>
    </row>
    <row r="303" spans="1:14" ht="16.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2"/>
      <c r="N303" s="37"/>
    </row>
    <row r="304" spans="1:14" ht="16.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2"/>
      <c r="N304" s="37"/>
    </row>
    <row r="305" spans="1:14" ht="16.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2"/>
      <c r="N305" s="37"/>
    </row>
    <row r="306" spans="1:14" ht="16.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2"/>
      <c r="N306" s="37"/>
    </row>
    <row r="307" spans="1:14" ht="16.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2"/>
      <c r="N307" s="37"/>
    </row>
    <row r="308" spans="1:14" ht="16.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2"/>
      <c r="N308" s="37"/>
    </row>
    <row r="309" spans="1:14" ht="16.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2"/>
      <c r="N309" s="37"/>
    </row>
    <row r="310" spans="1:14" ht="16.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2"/>
      <c r="N310" s="37"/>
    </row>
    <row r="311" spans="1:14" ht="16.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2"/>
      <c r="N311" s="37"/>
    </row>
    <row r="312" spans="1:14" ht="16.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2"/>
      <c r="N312" s="37"/>
    </row>
    <row r="313" spans="1:14" ht="16.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2"/>
      <c r="N313" s="37"/>
    </row>
    <row r="314" spans="1:14" ht="16.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2"/>
      <c r="N314" s="37"/>
    </row>
    <row r="315" spans="1:14" ht="16.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2"/>
      <c r="N315" s="37"/>
    </row>
    <row r="316" spans="1:14" ht="16.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2"/>
      <c r="N316" s="37"/>
    </row>
    <row r="317" spans="1:14" ht="16.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2"/>
      <c r="N317" s="37"/>
    </row>
    <row r="318" spans="1:14" ht="16.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37"/>
      <c r="N318" s="37"/>
    </row>
    <row r="319" spans="1:14" ht="16.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37"/>
      <c r="N319" s="37"/>
    </row>
    <row r="320" spans="1:14" ht="16.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37"/>
      <c r="N320" s="37"/>
    </row>
    <row r="321" spans="1:14" ht="16.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37"/>
      <c r="N321" s="37"/>
    </row>
    <row r="322" spans="1:14" ht="16.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37"/>
      <c r="N322" s="37"/>
    </row>
    <row r="323" spans="1:14" ht="16.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37"/>
      <c r="N323" s="37"/>
    </row>
    <row r="324" spans="1:14" ht="16.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37"/>
      <c r="N324" s="37"/>
    </row>
    <row r="325" spans="1:14" ht="16.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4"/>
      <c r="N325" s="44"/>
    </row>
    <row r="326" spans="1:14" ht="16.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4"/>
      <c r="N326" s="44"/>
    </row>
    <row r="327" spans="1:14" ht="16.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4"/>
      <c r="N327" s="44"/>
    </row>
    <row r="328" spans="1:14" ht="16.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4"/>
      <c r="N328" s="44"/>
    </row>
    <row r="329" spans="1:14" ht="16.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4"/>
      <c r="N329" s="44"/>
    </row>
    <row r="330" spans="1:14" ht="16.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4"/>
      <c r="N330" s="44"/>
    </row>
    <row r="331" spans="1:14" ht="19.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44"/>
      <c r="N331" s="44"/>
    </row>
    <row r="332" spans="1:14" ht="19.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44"/>
      <c r="N332" s="44"/>
    </row>
    <row r="333" spans="1:14" ht="19.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44"/>
      <c r="N333" s="44"/>
    </row>
    <row r="334" spans="1:14" ht="19.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44"/>
      <c r="N334" s="44"/>
    </row>
    <row r="335" spans="1:14" ht="19.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44"/>
      <c r="N335" s="44"/>
    </row>
    <row r="336" spans="1:14" ht="19.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44"/>
      <c r="N336" s="44"/>
    </row>
    <row r="337" spans="1:14" ht="19.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44"/>
      <c r="N337" s="44"/>
    </row>
    <row r="338" spans="1:14" ht="19.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44"/>
      <c r="N338" s="44"/>
    </row>
    <row r="339" spans="1:14" ht="19.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44"/>
      <c r="N339" s="44"/>
    </row>
    <row r="340" spans="1:14" ht="19.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44"/>
      <c r="N340" s="44"/>
    </row>
    <row r="341" spans="1:14" ht="19.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44"/>
      <c r="N341" s="44"/>
    </row>
    <row r="342" spans="1:14" ht="19.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44"/>
      <c r="N342" s="44"/>
    </row>
    <row r="343" spans="1:14" ht="19.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2016-06-08T08:04:11Z</dcterms:created>
  <dcterms:modified xsi:type="dcterms:W3CDTF">2016-06-08T08:14:44Z</dcterms:modified>
  <cp:category/>
  <cp:version/>
  <cp:contentType/>
  <cp:contentStatus/>
</cp:coreProperties>
</file>